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Folo_1/LABORAL/TRICHILE LTDA/TRICHILE/Ranking Trichile/2021/"/>
    </mc:Choice>
  </mc:AlternateContent>
  <xr:revisionPtr revIDLastSave="0" documentId="8_{B842A64A-D676-3E41-858D-1252030AB8F3}" xr6:coauthVersionLast="47" xr6:coauthVersionMax="47" xr10:uidLastSave="{00000000-0000-0000-0000-000000000000}"/>
  <bookViews>
    <workbookView xWindow="0" yWindow="500" windowWidth="28800" windowHeight="15840" firstSheet="18" activeTab="33" xr2:uid="{00000000-000D-0000-FFFF-FFFF00000000}"/>
  </bookViews>
  <sheets>
    <sheet name="V &lt;9" sheetId="1" r:id="rId1"/>
    <sheet name="V 10-11" sheetId="2" r:id="rId2"/>
    <sheet name="V 12-13" sheetId="3" r:id="rId3"/>
    <sheet name="V 14-15" sheetId="4" r:id="rId4"/>
    <sheet name="V 16-17" sheetId="5" r:id="rId5"/>
    <sheet name="V 18-19" sheetId="6" r:id="rId6"/>
    <sheet name="V 20-24" sheetId="7" r:id="rId7"/>
    <sheet name="V 25-29" sheetId="8" r:id="rId8"/>
    <sheet name="V 30-34" sheetId="9" r:id="rId9"/>
    <sheet name="V 35-39" sheetId="10" r:id="rId10"/>
    <sheet name="V 40-44" sheetId="11" r:id="rId11"/>
    <sheet name="V 45-49" sheetId="12" r:id="rId12"/>
    <sheet name="V 50-54" sheetId="13" r:id="rId13"/>
    <sheet name="V 55-59" sheetId="14" r:id="rId14"/>
    <sheet name="V 60-64" sheetId="15" r:id="rId15"/>
    <sheet name="V 65-69" sheetId="16" r:id="rId16"/>
    <sheet name="V 70-74" sheetId="17" r:id="rId17"/>
    <sheet name="V Elite Sub 23" sheetId="19" r:id="rId18"/>
    <sheet name="D &lt;9" sheetId="20" r:id="rId19"/>
    <sheet name="D 10-11" sheetId="21" r:id="rId20"/>
    <sheet name="D 12-13" sheetId="22" r:id="rId21"/>
    <sheet name="D 14-15" sheetId="23" r:id="rId22"/>
    <sheet name="D 16-17" sheetId="24" r:id="rId23"/>
    <sheet name="D 18-19" sheetId="25" r:id="rId24"/>
    <sheet name="D 20-24" sheetId="26" r:id="rId25"/>
    <sheet name="D 25-29" sheetId="27" r:id="rId26"/>
    <sheet name="D 30-34" sheetId="28" r:id="rId27"/>
    <sheet name="D 35-39" sheetId="29" r:id="rId28"/>
    <sheet name="D 40-44" sheetId="30" r:id="rId29"/>
    <sheet name="D 45-49" sheetId="31" r:id="rId30"/>
    <sheet name="D 50-54" sheetId="32" r:id="rId31"/>
    <sheet name="D 55-59" sheetId="33" r:id="rId32"/>
    <sheet name="D 60-64" sheetId="34" r:id="rId33"/>
    <sheet name="D Elite Sub 23" sheetId="37" r:id="rId34"/>
    <sheet name="Hoja1" sheetId="38" r:id="rId35"/>
    <sheet name="Hoja2" sheetId="39" r:id="rId36"/>
    <sheet name="Hoja3" sheetId="40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20" l="1"/>
  <c r="C27" i="20"/>
  <c r="C28" i="20"/>
  <c r="C17" i="25"/>
  <c r="C18" i="25"/>
  <c r="C19" i="25"/>
  <c r="C20" i="25"/>
  <c r="C21" i="25"/>
  <c r="C24" i="32"/>
  <c r="C12" i="33"/>
  <c r="C13" i="33"/>
  <c r="H51" i="1"/>
  <c r="C22" i="3"/>
  <c r="C23" i="3"/>
  <c r="C24" i="3"/>
  <c r="C25" i="3"/>
  <c r="C26" i="3"/>
  <c r="C27" i="3"/>
  <c r="C28" i="3"/>
  <c r="C29" i="3"/>
  <c r="C30" i="3"/>
  <c r="C31" i="3"/>
  <c r="C32" i="3"/>
  <c r="C33" i="3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55" i="8"/>
  <c r="C56" i="8"/>
  <c r="C57" i="8"/>
  <c r="C58" i="8"/>
  <c r="C59" i="8"/>
  <c r="C60" i="8"/>
  <c r="C61" i="8"/>
  <c r="C62" i="8"/>
  <c r="C63" i="8"/>
  <c r="C64" i="8"/>
  <c r="C65" i="8"/>
  <c r="C95" i="8"/>
  <c r="C96" i="8"/>
  <c r="C97" i="8"/>
  <c r="C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7" i="37"/>
  <c r="C8" i="37"/>
  <c r="C9" i="37"/>
  <c r="C10" i="37"/>
  <c r="C12" i="37"/>
  <c r="C11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9" i="4"/>
  <c r="C30" i="4"/>
  <c r="C31" i="4"/>
  <c r="C32" i="4"/>
  <c r="C28" i="4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34" i="3"/>
  <c r="C7" i="32"/>
  <c r="C8" i="32"/>
  <c r="C9" i="32"/>
  <c r="C10" i="32"/>
  <c r="C11" i="32"/>
  <c r="C13" i="32"/>
  <c r="C14" i="32"/>
  <c r="C15" i="32"/>
  <c r="C16" i="32"/>
  <c r="C17" i="32"/>
  <c r="C18" i="32"/>
  <c r="C19" i="32"/>
  <c r="C20" i="32"/>
  <c r="C21" i="32"/>
  <c r="C22" i="32"/>
  <c r="C23" i="32"/>
  <c r="C12" i="32"/>
  <c r="C8" i="31"/>
  <c r="C9" i="31"/>
  <c r="C7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7" i="30"/>
  <c r="C8" i="30"/>
  <c r="C9" i="30"/>
  <c r="C10" i="30"/>
  <c r="C11" i="30"/>
  <c r="C12" i="30"/>
  <c r="C14" i="30"/>
  <c r="C16" i="30"/>
  <c r="C17" i="30"/>
  <c r="C15" i="30"/>
  <c r="C13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7" i="28"/>
  <c r="C8" i="28"/>
  <c r="C9" i="28"/>
  <c r="C10" i="28"/>
  <c r="C11" i="28"/>
  <c r="C12" i="28"/>
  <c r="C13" i="28"/>
  <c r="C14" i="28"/>
  <c r="C15" i="28"/>
  <c r="C17" i="28"/>
  <c r="C18" i="28"/>
  <c r="C19" i="28"/>
  <c r="C20" i="28"/>
  <c r="C21" i="28"/>
  <c r="C22" i="28"/>
  <c r="C16" i="28"/>
  <c r="C23" i="28"/>
  <c r="C24" i="28"/>
  <c r="C25" i="28"/>
  <c r="C26" i="28"/>
  <c r="C27" i="28"/>
  <c r="C28" i="28"/>
  <c r="C29" i="28"/>
  <c r="C30" i="28"/>
  <c r="C31" i="28"/>
  <c r="C33" i="28"/>
  <c r="C32" i="28"/>
  <c r="H36" i="28"/>
  <c r="C7" i="27"/>
  <c r="C8" i="27"/>
  <c r="C9" i="27"/>
  <c r="C10" i="27"/>
  <c r="C11" i="27"/>
  <c r="C12" i="27"/>
  <c r="C13" i="27"/>
  <c r="C14" i="27"/>
  <c r="C15" i="27"/>
  <c r="C16" i="27"/>
  <c r="C17" i="27"/>
  <c r="C18" i="27"/>
  <c r="C20" i="27"/>
  <c r="C21" i="27"/>
  <c r="C22" i="27"/>
  <c r="C23" i="27"/>
  <c r="C24" i="27"/>
  <c r="C25" i="27"/>
  <c r="C26" i="27"/>
  <c r="C27" i="27"/>
  <c r="C28" i="27"/>
  <c r="C19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7" i="26"/>
  <c r="C8" i="26"/>
  <c r="C9" i="26"/>
  <c r="C11" i="26"/>
  <c r="C12" i="26"/>
  <c r="C14" i="26"/>
  <c r="C15" i="26"/>
  <c r="C16" i="26"/>
  <c r="C17" i="26"/>
  <c r="C10" i="26"/>
  <c r="C18" i="26"/>
  <c r="C19" i="26"/>
  <c r="C20" i="26"/>
  <c r="C21" i="26"/>
  <c r="C22" i="26"/>
  <c r="C23" i="26"/>
  <c r="C13" i="26"/>
  <c r="C7" i="24"/>
  <c r="C8" i="24"/>
  <c r="C10" i="24"/>
  <c r="C11" i="24"/>
  <c r="C12" i="24"/>
  <c r="C13" i="24"/>
  <c r="C14" i="24"/>
  <c r="C15" i="24"/>
  <c r="C16" i="24"/>
  <c r="C9" i="24"/>
  <c r="C17" i="24"/>
  <c r="C19" i="24"/>
  <c r="C20" i="24"/>
  <c r="C21" i="24"/>
  <c r="C22" i="24"/>
  <c r="C23" i="24"/>
  <c r="C24" i="24"/>
  <c r="C25" i="24"/>
  <c r="C18" i="24"/>
  <c r="C7" i="5"/>
  <c r="C8" i="5"/>
  <c r="C11" i="5"/>
  <c r="C9" i="5"/>
  <c r="C12" i="5"/>
  <c r="C10" i="5"/>
  <c r="C13" i="5"/>
  <c r="C15" i="5"/>
  <c r="C16" i="5"/>
  <c r="C14" i="5"/>
  <c r="C17" i="5"/>
  <c r="C18" i="5"/>
  <c r="C19" i="5"/>
  <c r="C20" i="5"/>
  <c r="C21" i="5"/>
  <c r="C22" i="5"/>
  <c r="C23" i="5"/>
  <c r="C45" i="5"/>
  <c r="C46" i="5"/>
  <c r="C47" i="5"/>
  <c r="C48" i="5"/>
  <c r="C7" i="9"/>
  <c r="C8" i="9"/>
  <c r="C9" i="9"/>
  <c r="C10" i="9"/>
  <c r="C11" i="9"/>
  <c r="C12" i="9"/>
  <c r="C13" i="9"/>
  <c r="C14" i="9"/>
  <c r="C15" i="9"/>
  <c r="C16" i="9"/>
  <c r="C18" i="9"/>
  <c r="C19" i="9"/>
  <c r="C17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1" i="9"/>
  <c r="C62" i="9"/>
  <c r="C63" i="9"/>
  <c r="C64" i="9"/>
  <c r="C65" i="9"/>
  <c r="C66" i="9"/>
  <c r="C67" i="9"/>
  <c r="C68" i="9"/>
  <c r="C69" i="9"/>
  <c r="C60" i="9"/>
  <c r="C41" i="9"/>
  <c r="C70" i="9"/>
  <c r="H77" i="9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17" i="10"/>
  <c r="C22" i="10"/>
  <c r="C23" i="10"/>
  <c r="C25" i="10"/>
  <c r="C24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H54" i="10"/>
  <c r="C7" i="11" l="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H73" i="11"/>
  <c r="C7" i="12"/>
  <c r="C8" i="12"/>
  <c r="C10" i="12"/>
  <c r="C9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5" i="12"/>
  <c r="C26" i="12"/>
  <c r="C27" i="12"/>
  <c r="C24" i="12"/>
  <c r="C28" i="12"/>
  <c r="C29" i="12"/>
  <c r="C30" i="12"/>
  <c r="C31" i="12"/>
  <c r="C32" i="12"/>
  <c r="C33" i="12"/>
  <c r="C34" i="12"/>
  <c r="C35" i="12"/>
  <c r="C36" i="12"/>
  <c r="H43" i="12"/>
  <c r="C7" i="13"/>
  <c r="C8" i="13"/>
  <c r="C9" i="13"/>
  <c r="C10" i="13"/>
  <c r="C11" i="13"/>
  <c r="C12" i="13"/>
  <c r="C14" i="13"/>
  <c r="C15" i="13"/>
  <c r="C13" i="13"/>
  <c r="C16" i="13"/>
  <c r="C17" i="13"/>
  <c r="C18" i="13"/>
  <c r="C19" i="13"/>
  <c r="C20" i="13"/>
  <c r="C21" i="13"/>
  <c r="C22" i="13"/>
  <c r="C23" i="13"/>
  <c r="C24" i="13"/>
  <c r="C26" i="13"/>
  <c r="C27" i="13"/>
  <c r="C29" i="13"/>
  <c r="C25" i="13"/>
  <c r="C30" i="13"/>
  <c r="C31" i="13"/>
  <c r="C32" i="13"/>
  <c r="C33" i="13"/>
  <c r="C34" i="13"/>
  <c r="C36" i="13"/>
  <c r="C28" i="13"/>
  <c r="C37" i="13"/>
  <c r="C38" i="13"/>
  <c r="C35" i="13"/>
  <c r="H61" i="13"/>
  <c r="C7" i="15"/>
  <c r="C8" i="15"/>
  <c r="C9" i="15"/>
  <c r="C10" i="15"/>
  <c r="C12" i="15"/>
  <c r="C11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7" i="14"/>
  <c r="C8" i="14"/>
  <c r="C9" i="14"/>
  <c r="C10" i="14"/>
  <c r="C11" i="14"/>
  <c r="C12" i="14"/>
  <c r="C13" i="14"/>
  <c r="C14" i="14"/>
  <c r="C15" i="14"/>
  <c r="C16" i="14"/>
  <c r="C17" i="14"/>
  <c r="C7" i="34" l="1"/>
  <c r="C8" i="34"/>
  <c r="C9" i="34"/>
  <c r="C10" i="34"/>
  <c r="C11" i="34"/>
  <c r="C6" i="33"/>
  <c r="C9" i="33"/>
  <c r="C10" i="33"/>
  <c r="C11" i="33"/>
  <c r="C8" i="33"/>
  <c r="C14" i="33"/>
  <c r="C15" i="33"/>
  <c r="C7" i="17"/>
  <c r="C8" i="17"/>
  <c r="C7" i="16"/>
  <c r="C8" i="16"/>
  <c r="C9" i="16"/>
  <c r="C10" i="16"/>
  <c r="C11" i="16"/>
  <c r="C12" i="16"/>
  <c r="C13" i="16"/>
  <c r="C14" i="16"/>
  <c r="C6" i="14"/>
  <c r="I61" i="13" l="1"/>
  <c r="C6" i="13"/>
  <c r="I43" i="12"/>
  <c r="I73" i="11"/>
  <c r="C7" i="7"/>
  <c r="C8" i="7"/>
  <c r="C10" i="7"/>
  <c r="C9" i="7"/>
  <c r="C11" i="7"/>
  <c r="C13" i="7"/>
  <c r="C14" i="7"/>
  <c r="C15" i="7"/>
  <c r="C16" i="7"/>
  <c r="C17" i="7"/>
  <c r="C12" i="7"/>
  <c r="C18" i="7"/>
  <c r="C19" i="7"/>
  <c r="C20" i="7"/>
  <c r="C21" i="7"/>
  <c r="C22" i="7"/>
  <c r="C23" i="7"/>
  <c r="C24" i="7"/>
  <c r="C25" i="7"/>
  <c r="C26" i="7"/>
  <c r="C27" i="7"/>
  <c r="C28" i="7"/>
  <c r="C30" i="7"/>
  <c r="C31" i="7"/>
  <c r="C32" i="7"/>
  <c r="C33" i="7"/>
  <c r="C34" i="7"/>
  <c r="C29" i="7"/>
  <c r="C13" i="8"/>
  <c r="C14" i="8"/>
  <c r="C7" i="8"/>
  <c r="C8" i="8"/>
  <c r="C9" i="8"/>
  <c r="C10" i="8"/>
  <c r="C12" i="8"/>
  <c r="C11" i="8"/>
  <c r="C15" i="8"/>
  <c r="C16" i="8"/>
  <c r="C17" i="8"/>
  <c r="C26" i="8"/>
  <c r="C31" i="8"/>
  <c r="C18" i="8"/>
  <c r="C19" i="8"/>
  <c r="C20" i="8"/>
  <c r="C22" i="8"/>
  <c r="C23" i="8"/>
  <c r="C24" i="8"/>
  <c r="C25" i="8"/>
  <c r="C27" i="8"/>
  <c r="C28" i="8"/>
  <c r="C29" i="8"/>
  <c r="C50" i="8"/>
  <c r="C30" i="8"/>
  <c r="C32" i="8"/>
  <c r="C33" i="8"/>
  <c r="C34" i="8"/>
  <c r="C21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1" i="8"/>
  <c r="C52" i="8"/>
  <c r="C53" i="8"/>
  <c r="C54" i="8"/>
  <c r="C66" i="8"/>
  <c r="C67" i="8"/>
  <c r="C68" i="8"/>
  <c r="C69" i="8"/>
  <c r="C70" i="8"/>
  <c r="C71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35" i="8"/>
  <c r="C92" i="8"/>
  <c r="C93" i="8"/>
  <c r="C94" i="8"/>
  <c r="C72" i="8"/>
  <c r="I107" i="8"/>
  <c r="I77" i="9"/>
  <c r="C6" i="10" l="1"/>
  <c r="I54" i="10"/>
  <c r="I36" i="31"/>
  <c r="I70" i="30"/>
  <c r="C6" i="29"/>
  <c r="G51" i="29"/>
  <c r="H51" i="29"/>
  <c r="I115" i="27"/>
  <c r="I36" i="28"/>
  <c r="C7" i="2" l="1"/>
  <c r="C9" i="2"/>
  <c r="C8" i="2"/>
  <c r="C10" i="2"/>
  <c r="C14" i="2"/>
  <c r="C11" i="2"/>
  <c r="C12" i="2"/>
  <c r="C13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32" i="2"/>
  <c r="C7" i="1"/>
  <c r="C9" i="1"/>
  <c r="C8" i="1"/>
  <c r="C11" i="1"/>
  <c r="C10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1" i="1"/>
  <c r="C26" i="1"/>
  <c r="C27" i="1"/>
  <c r="C28" i="1"/>
  <c r="C29" i="1"/>
  <c r="C30" i="1"/>
  <c r="C31" i="1"/>
  <c r="C32" i="1"/>
  <c r="C33" i="1"/>
  <c r="C34" i="1"/>
  <c r="C41" i="1"/>
  <c r="C35" i="1"/>
  <c r="C36" i="1"/>
  <c r="C37" i="1"/>
  <c r="C38" i="1"/>
  <c r="C39" i="1"/>
  <c r="C40" i="1"/>
  <c r="C7" i="23"/>
  <c r="C8" i="23"/>
  <c r="C13" i="23"/>
  <c r="C11" i="23"/>
  <c r="C10" i="23"/>
  <c r="C21" i="23"/>
  <c r="C9" i="23"/>
  <c r="C12" i="23"/>
  <c r="C26" i="23"/>
  <c r="C16" i="23"/>
  <c r="C14" i="23"/>
  <c r="C18" i="23"/>
  <c r="C15" i="23"/>
  <c r="C28" i="23"/>
  <c r="C17" i="23"/>
  <c r="C20" i="23"/>
  <c r="C19" i="23"/>
  <c r="C22" i="23"/>
  <c r="C23" i="23"/>
  <c r="C24" i="23"/>
  <c r="C25" i="23"/>
  <c r="C27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11" i="22"/>
  <c r="C8" i="22"/>
  <c r="C9" i="22"/>
  <c r="C10" i="22"/>
  <c r="C7" i="22"/>
  <c r="C17" i="22"/>
  <c r="C16" i="22"/>
  <c r="C13" i="22"/>
  <c r="C14" i="22"/>
  <c r="C15" i="22"/>
  <c r="C18" i="22"/>
  <c r="C12" i="22"/>
  <c r="C20" i="22"/>
  <c r="C21" i="22"/>
  <c r="C22" i="22"/>
  <c r="C23" i="22"/>
  <c r="C24" i="22"/>
  <c r="C25" i="22"/>
  <c r="C26" i="22"/>
  <c r="C27" i="22"/>
  <c r="C19" i="22"/>
  <c r="C28" i="22"/>
  <c r="C29" i="22"/>
  <c r="C30" i="22"/>
  <c r="C31" i="22"/>
  <c r="C32" i="22"/>
  <c r="C6" i="21"/>
  <c r="C8" i="21"/>
  <c r="C13" i="21"/>
  <c r="C9" i="21"/>
  <c r="C10" i="21"/>
  <c r="C11" i="21"/>
  <c r="C12" i="21"/>
  <c r="C14" i="21"/>
  <c r="C17" i="21"/>
  <c r="C19" i="21"/>
  <c r="C18" i="21"/>
  <c r="C15" i="21"/>
  <c r="C20" i="21"/>
  <c r="C16" i="21"/>
  <c r="C21" i="21"/>
  <c r="C22" i="21"/>
  <c r="C24" i="21"/>
  <c r="C25" i="21"/>
  <c r="C26" i="21"/>
  <c r="C27" i="21"/>
  <c r="C28" i="21"/>
  <c r="C29" i="21"/>
  <c r="C30" i="21"/>
  <c r="C31" i="21"/>
  <c r="C23" i="21"/>
  <c r="C32" i="21"/>
  <c r="C33" i="21"/>
  <c r="C34" i="21"/>
  <c r="C35" i="21"/>
  <c r="C36" i="21"/>
  <c r="C37" i="21"/>
  <c r="C38" i="21"/>
  <c r="C39" i="21"/>
  <c r="C40" i="21"/>
  <c r="C8" i="20"/>
  <c r="C9" i="20"/>
  <c r="C13" i="20"/>
  <c r="C7" i="20"/>
  <c r="C10" i="20"/>
  <c r="C11" i="20"/>
  <c r="C12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6" i="25" l="1"/>
  <c r="C8" i="25"/>
  <c r="C9" i="25"/>
  <c r="C10" i="25"/>
  <c r="C11" i="25"/>
  <c r="C12" i="25"/>
  <c r="C13" i="25"/>
  <c r="C14" i="25"/>
  <c r="C15" i="25"/>
  <c r="C16" i="25"/>
  <c r="C6" i="37"/>
  <c r="C7" i="6"/>
  <c r="C9" i="6"/>
  <c r="C8" i="6"/>
  <c r="C10" i="6"/>
  <c r="C11" i="6"/>
  <c r="C12" i="6"/>
  <c r="C14" i="6"/>
  <c r="C18" i="6"/>
  <c r="C15" i="6"/>
  <c r="C16" i="6"/>
  <c r="C17" i="6"/>
  <c r="C13" i="6"/>
  <c r="C19" i="6"/>
  <c r="C21" i="6"/>
  <c r="C20" i="6"/>
  <c r="C22" i="6"/>
  <c r="C23" i="6"/>
  <c r="C24" i="6"/>
  <c r="C25" i="6"/>
  <c r="C26" i="6"/>
  <c r="C27" i="6"/>
  <c r="C28" i="6"/>
  <c r="C29" i="6"/>
  <c r="C30" i="6"/>
  <c r="C31" i="6"/>
  <c r="C32" i="6"/>
  <c r="E46" i="10"/>
  <c r="F46" i="10"/>
  <c r="E47" i="10"/>
  <c r="F47" i="10"/>
  <c r="E48" i="10"/>
  <c r="F48" i="10"/>
  <c r="E49" i="10"/>
  <c r="F49" i="10"/>
  <c r="E50" i="10"/>
  <c r="F50" i="10"/>
  <c r="E51" i="10"/>
  <c r="F51" i="10"/>
  <c r="E74" i="9"/>
  <c r="F74" i="9"/>
  <c r="C6" i="28"/>
  <c r="E101" i="8" l="1"/>
  <c r="F101" i="8"/>
  <c r="E102" i="8"/>
  <c r="F102" i="8"/>
  <c r="E103" i="8"/>
  <c r="F103" i="8"/>
  <c r="E18" i="9" l="1"/>
  <c r="F18" i="9"/>
  <c r="E41" i="9"/>
  <c r="F41" i="9"/>
  <c r="C6" i="9" l="1"/>
  <c r="E70" i="9"/>
  <c r="F70" i="9"/>
  <c r="C6" i="26"/>
  <c r="C6" i="4" l="1"/>
  <c r="C6" i="16"/>
  <c r="C6" i="22"/>
  <c r="C6" i="23"/>
  <c r="C7" i="33"/>
  <c r="E15" i="16" l="1"/>
  <c r="F15" i="16"/>
  <c r="E16" i="16"/>
  <c r="F16" i="16"/>
  <c r="E17" i="16"/>
  <c r="F17" i="16"/>
  <c r="E39" i="12"/>
  <c r="F39" i="12"/>
  <c r="E40" i="12"/>
  <c r="F40" i="12"/>
  <c r="C6" i="7"/>
  <c r="C6" i="32"/>
  <c r="C6" i="30"/>
  <c r="E7" i="2" l="1"/>
  <c r="E8" i="2"/>
  <c r="E9" i="2"/>
  <c r="E10" i="2"/>
  <c r="E14" i="2"/>
  <c r="E13" i="2"/>
  <c r="E15" i="2"/>
  <c r="E11" i="2"/>
  <c r="E16" i="2"/>
  <c r="E17" i="2"/>
  <c r="E18" i="2"/>
  <c r="E20" i="2"/>
  <c r="E21" i="2"/>
  <c r="E22" i="2"/>
  <c r="E23" i="2"/>
  <c r="E24" i="2"/>
  <c r="E25" i="2"/>
  <c r="E30" i="2"/>
  <c r="E31" i="2"/>
  <c r="E19" i="2"/>
  <c r="E33" i="2"/>
  <c r="E34" i="2"/>
  <c r="E35" i="2"/>
  <c r="E36" i="2"/>
  <c r="E27" i="2"/>
  <c r="E37" i="2"/>
  <c r="E38" i="2"/>
  <c r="E28" i="2"/>
  <c r="E39" i="2"/>
  <c r="E40" i="2"/>
  <c r="E41" i="2"/>
  <c r="E42" i="2"/>
  <c r="E43" i="2"/>
  <c r="E44" i="2"/>
  <c r="E45" i="2"/>
  <c r="E32" i="2"/>
  <c r="E26" i="2"/>
  <c r="E46" i="2"/>
  <c r="E12" i="2"/>
  <c r="E29" i="2"/>
  <c r="E47" i="2"/>
  <c r="E48" i="2"/>
  <c r="E49" i="2"/>
  <c r="E50" i="2"/>
  <c r="E51" i="2"/>
  <c r="E52" i="2"/>
  <c r="E6" i="2"/>
  <c r="C6" i="1" l="1"/>
  <c r="C6" i="20" l="1"/>
  <c r="C6" i="6" l="1"/>
  <c r="C6" i="5"/>
  <c r="C6" i="34"/>
  <c r="C6" i="31"/>
  <c r="C7" i="25"/>
  <c r="C6" i="24" l="1"/>
  <c r="G43" i="12" l="1"/>
  <c r="C6" i="17" l="1"/>
  <c r="C6" i="11"/>
  <c r="C6" i="8"/>
  <c r="E9" i="21" l="1"/>
  <c r="C6" i="12"/>
  <c r="E24" i="4"/>
  <c r="F24" i="4"/>
  <c r="E14" i="4"/>
  <c r="F14" i="4"/>
  <c r="E30" i="4"/>
  <c r="F30" i="4"/>
  <c r="E7" i="1"/>
  <c r="E13" i="1"/>
  <c r="E9" i="1"/>
  <c r="E8" i="1"/>
  <c r="E6" i="1"/>
  <c r="E22" i="1"/>
  <c r="E17" i="1"/>
  <c r="E32" i="1"/>
  <c r="E18" i="1"/>
  <c r="E16" i="1"/>
  <c r="E23" i="1"/>
  <c r="E27" i="1"/>
  <c r="E28" i="1"/>
  <c r="E29" i="1"/>
  <c r="E30" i="1"/>
  <c r="E33" i="1"/>
  <c r="E12" i="1"/>
  <c r="E37" i="1"/>
  <c r="E34" i="1"/>
  <c r="E41" i="1"/>
  <c r="E35" i="1"/>
  <c r="E36" i="1"/>
  <c r="E38" i="1"/>
  <c r="E39" i="1"/>
  <c r="E40" i="1"/>
  <c r="E10" i="1"/>
  <c r="E14" i="1"/>
  <c r="E19" i="1"/>
  <c r="E43" i="1"/>
  <c r="E15" i="1"/>
  <c r="E42" i="1"/>
  <c r="E44" i="1"/>
  <c r="E26" i="1"/>
  <c r="E24" i="1"/>
  <c r="E20" i="1"/>
  <c r="E31" i="1"/>
  <c r="E21" i="1"/>
  <c r="E25" i="1"/>
  <c r="E45" i="1"/>
  <c r="E46" i="1"/>
  <c r="E47" i="1"/>
  <c r="E48" i="1"/>
  <c r="E49" i="1"/>
  <c r="E11" i="1"/>
  <c r="F11" i="22"/>
  <c r="E17" i="22"/>
  <c r="E9" i="22"/>
  <c r="E13" i="22"/>
  <c r="E16" i="22"/>
  <c r="E7" i="22"/>
  <c r="E19" i="22"/>
  <c r="E8" i="22"/>
  <c r="E30" i="22"/>
  <c r="E32" i="22"/>
  <c r="E29" i="22"/>
  <c r="E15" i="22"/>
  <c r="E33" i="22"/>
  <c r="E26" i="22"/>
  <c r="E34" i="22"/>
  <c r="E23" i="22"/>
  <c r="E22" i="22"/>
  <c r="E12" i="22"/>
  <c r="E20" i="22"/>
  <c r="E28" i="22"/>
  <c r="E24" i="22"/>
  <c r="E35" i="22"/>
  <c r="E36" i="22"/>
  <c r="E31" i="22"/>
  <c r="E14" i="22"/>
  <c r="E10" i="22"/>
  <c r="E6" i="22"/>
  <c r="E18" i="22"/>
  <c r="E21" i="22"/>
  <c r="E25" i="22"/>
  <c r="E27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11" i="22"/>
  <c r="E13" i="21"/>
  <c r="E8" i="21"/>
  <c r="E24" i="21"/>
  <c r="E10" i="21"/>
  <c r="E41" i="21"/>
  <c r="E14" i="21"/>
  <c r="E17" i="21"/>
  <c r="E43" i="21"/>
  <c r="E18" i="21"/>
  <c r="E42" i="21"/>
  <c r="E6" i="21"/>
  <c r="E44" i="21"/>
  <c r="E33" i="21"/>
  <c r="E11" i="21"/>
  <c r="E45" i="21"/>
  <c r="E25" i="21"/>
  <c r="E26" i="21"/>
  <c r="E27" i="21"/>
  <c r="E46" i="21"/>
  <c r="E29" i="21"/>
  <c r="E30" i="21"/>
  <c r="E47" i="21"/>
  <c r="E21" i="21"/>
  <c r="E32" i="21"/>
  <c r="E19" i="21"/>
  <c r="E31" i="21"/>
  <c r="E36" i="21"/>
  <c r="E48" i="21"/>
  <c r="E37" i="21"/>
  <c r="E49" i="21"/>
  <c r="E12" i="21"/>
  <c r="E15" i="21"/>
  <c r="E28" i="21"/>
  <c r="E23" i="21"/>
  <c r="E34" i="21"/>
  <c r="E38" i="21"/>
  <c r="E39" i="21"/>
  <c r="E20" i="21"/>
  <c r="E22" i="21"/>
  <c r="E16" i="21"/>
  <c r="E35" i="21"/>
  <c r="E40" i="21"/>
  <c r="E50" i="21"/>
  <c r="E51" i="21"/>
  <c r="E52" i="21"/>
  <c r="E53" i="21"/>
  <c r="E54" i="21"/>
  <c r="E55" i="21"/>
  <c r="E56" i="21"/>
  <c r="E57" i="21"/>
  <c r="E58" i="21"/>
  <c r="E59" i="21"/>
  <c r="E7" i="21"/>
  <c r="E15" i="20"/>
  <c r="E11" i="20"/>
  <c r="E17" i="20"/>
  <c r="E9" i="20"/>
  <c r="E10" i="20"/>
  <c r="E20" i="20"/>
  <c r="E19" i="20"/>
  <c r="E6" i="20"/>
  <c r="E22" i="20"/>
  <c r="E23" i="20"/>
  <c r="E25" i="20"/>
  <c r="E16" i="20"/>
  <c r="E27" i="20"/>
  <c r="E14" i="20"/>
  <c r="E7" i="20"/>
  <c r="E12" i="20"/>
  <c r="E24" i="20"/>
  <c r="E18" i="20"/>
  <c r="E8" i="20"/>
  <c r="E21" i="20"/>
  <c r="E28" i="20"/>
  <c r="E26" i="20"/>
  <c r="E29" i="20"/>
  <c r="E30" i="20"/>
  <c r="E31" i="20"/>
  <c r="E32" i="20"/>
  <c r="E33" i="20"/>
  <c r="E13" i="20"/>
  <c r="E13" i="3"/>
  <c r="E8" i="3"/>
  <c r="E15" i="3"/>
  <c r="E9" i="3"/>
  <c r="E24" i="3"/>
  <c r="E10" i="3"/>
  <c r="E34" i="3"/>
  <c r="E7" i="3"/>
  <c r="E22" i="3"/>
  <c r="E30" i="3"/>
  <c r="E28" i="3"/>
  <c r="E25" i="3"/>
  <c r="E27" i="3"/>
  <c r="E18" i="3"/>
  <c r="E31" i="3"/>
  <c r="E26" i="3"/>
  <c r="E14" i="3"/>
  <c r="E19" i="3"/>
  <c r="E32" i="3"/>
  <c r="E29" i="3"/>
  <c r="E23" i="3"/>
  <c r="E11" i="3"/>
  <c r="E20" i="3"/>
  <c r="E16" i="3"/>
  <c r="E17" i="3"/>
  <c r="E12" i="3"/>
  <c r="E33" i="3"/>
  <c r="E21" i="3"/>
  <c r="E35" i="3"/>
  <c r="E36" i="3"/>
  <c r="E37" i="3"/>
  <c r="E38" i="3"/>
  <c r="E39" i="3"/>
  <c r="E40" i="3"/>
  <c r="E41" i="3"/>
  <c r="E6" i="3"/>
  <c r="C6" i="3"/>
  <c r="E63" i="30"/>
  <c r="F63" i="30"/>
  <c r="E64" i="30"/>
  <c r="F64" i="30"/>
  <c r="E65" i="30"/>
  <c r="F65" i="30"/>
  <c r="E66" i="30"/>
  <c r="F66" i="30"/>
  <c r="E40" i="7"/>
  <c r="F40" i="7"/>
  <c r="E30" i="7"/>
  <c r="F54" i="37"/>
  <c r="E54" i="37"/>
  <c r="F53" i="37"/>
  <c r="E53" i="37"/>
  <c r="F52" i="37"/>
  <c r="E52" i="37"/>
  <c r="F51" i="37"/>
  <c r="E51" i="37"/>
  <c r="F50" i="37"/>
  <c r="E50" i="37"/>
  <c r="F49" i="37"/>
  <c r="E49" i="37"/>
  <c r="F48" i="37"/>
  <c r="E48" i="37"/>
  <c r="F47" i="37"/>
  <c r="E47" i="37"/>
  <c r="F46" i="37"/>
  <c r="E46" i="37"/>
  <c r="F45" i="37"/>
  <c r="E45" i="37"/>
  <c r="F21" i="37"/>
  <c r="E21" i="37"/>
  <c r="F26" i="37"/>
  <c r="E26" i="37"/>
  <c r="F43" i="37"/>
  <c r="E43" i="37"/>
  <c r="F42" i="37"/>
  <c r="E42" i="37"/>
  <c r="F41" i="37"/>
  <c r="E41" i="37"/>
  <c r="F38" i="37"/>
  <c r="E38" i="37"/>
  <c r="F44" i="37"/>
  <c r="E44" i="37"/>
  <c r="F33" i="37"/>
  <c r="E33" i="37"/>
  <c r="F40" i="37"/>
  <c r="E40" i="37"/>
  <c r="F25" i="37"/>
  <c r="E25" i="37"/>
  <c r="F24" i="37"/>
  <c r="E24" i="37"/>
  <c r="F37" i="37"/>
  <c r="E37" i="37"/>
  <c r="F11" i="37"/>
  <c r="E11" i="37"/>
  <c r="F20" i="37"/>
  <c r="E20" i="37"/>
  <c r="F35" i="37"/>
  <c r="E35" i="37"/>
  <c r="F29" i="37"/>
  <c r="E29" i="37"/>
  <c r="F17" i="37"/>
  <c r="E17" i="37"/>
  <c r="F31" i="37"/>
  <c r="E31" i="37"/>
  <c r="F36" i="37"/>
  <c r="E36" i="37"/>
  <c r="F27" i="37"/>
  <c r="E27" i="37"/>
  <c r="F28" i="37"/>
  <c r="E28" i="37"/>
  <c r="F19" i="37"/>
  <c r="E19" i="37"/>
  <c r="F30" i="37"/>
  <c r="E30" i="37"/>
  <c r="F39" i="37"/>
  <c r="E39" i="37"/>
  <c r="F34" i="37"/>
  <c r="E34" i="37"/>
  <c r="F22" i="37"/>
  <c r="E22" i="37"/>
  <c r="F32" i="37"/>
  <c r="E32" i="37"/>
  <c r="F15" i="37"/>
  <c r="E15" i="37"/>
  <c r="F16" i="37"/>
  <c r="E16" i="37"/>
  <c r="F14" i="37"/>
  <c r="E14" i="37"/>
  <c r="F12" i="37"/>
  <c r="E12" i="37"/>
  <c r="F18" i="37"/>
  <c r="E18" i="37"/>
  <c r="F9" i="37"/>
  <c r="E9" i="37"/>
  <c r="F13" i="37"/>
  <c r="E13" i="37"/>
  <c r="F23" i="37"/>
  <c r="E23" i="37"/>
  <c r="F10" i="37"/>
  <c r="E10" i="37"/>
  <c r="F6" i="37"/>
  <c r="E6" i="37"/>
  <c r="F7" i="37"/>
  <c r="E7" i="37"/>
  <c r="F8" i="37"/>
  <c r="E8" i="37"/>
  <c r="F16" i="34"/>
  <c r="E16" i="34"/>
  <c r="F15" i="34"/>
  <c r="E15" i="34"/>
  <c r="F9" i="34"/>
  <c r="E9" i="34"/>
  <c r="F14" i="34"/>
  <c r="E14" i="34"/>
  <c r="F11" i="34"/>
  <c r="E11" i="34"/>
  <c r="F6" i="34"/>
  <c r="E6" i="34"/>
  <c r="F10" i="34"/>
  <c r="E10" i="34"/>
  <c r="F8" i="34"/>
  <c r="E8" i="34"/>
  <c r="F13" i="34"/>
  <c r="E13" i="34"/>
  <c r="F12" i="34"/>
  <c r="E12" i="34"/>
  <c r="F7" i="34"/>
  <c r="E7" i="34"/>
  <c r="F29" i="33"/>
  <c r="E29" i="33"/>
  <c r="F28" i="33"/>
  <c r="E28" i="33"/>
  <c r="F27" i="33"/>
  <c r="E27" i="33"/>
  <c r="F26" i="33"/>
  <c r="E26" i="33"/>
  <c r="F25" i="33"/>
  <c r="E25" i="33"/>
  <c r="F24" i="33"/>
  <c r="E24" i="33"/>
  <c r="F23" i="33"/>
  <c r="E23" i="33"/>
  <c r="F17" i="33"/>
  <c r="E17" i="33"/>
  <c r="F16" i="33"/>
  <c r="E16" i="33"/>
  <c r="F15" i="33"/>
  <c r="E15" i="33"/>
  <c r="F22" i="33"/>
  <c r="E22" i="33"/>
  <c r="F21" i="33"/>
  <c r="E21" i="33"/>
  <c r="F8" i="33"/>
  <c r="E8" i="33"/>
  <c r="F19" i="33"/>
  <c r="E19" i="33"/>
  <c r="F20" i="33"/>
  <c r="E20" i="33"/>
  <c r="F9" i="33"/>
  <c r="E9" i="33"/>
  <c r="F18" i="33"/>
  <c r="E18" i="33"/>
  <c r="F14" i="33"/>
  <c r="E14" i="33"/>
  <c r="F7" i="33"/>
  <c r="E7" i="33"/>
  <c r="F12" i="33"/>
  <c r="E12" i="33"/>
  <c r="F6" i="33"/>
  <c r="E6" i="33"/>
  <c r="F11" i="33"/>
  <c r="E11" i="33"/>
  <c r="F10" i="33"/>
  <c r="E10" i="33"/>
  <c r="F13" i="33"/>
  <c r="E13" i="33"/>
  <c r="F28" i="32"/>
  <c r="E28" i="32"/>
  <c r="F27" i="32"/>
  <c r="E27" i="32"/>
  <c r="F26" i="32"/>
  <c r="E26" i="32"/>
  <c r="F25" i="32"/>
  <c r="E25" i="32"/>
  <c r="F19" i="32"/>
  <c r="E19" i="32"/>
  <c r="F21" i="32"/>
  <c r="E21" i="32"/>
  <c r="F24" i="32"/>
  <c r="E24" i="32"/>
  <c r="F20" i="32"/>
  <c r="E20" i="32"/>
  <c r="F17" i="32"/>
  <c r="E17" i="32"/>
  <c r="F23" i="32"/>
  <c r="E23" i="32"/>
  <c r="F15" i="32"/>
  <c r="E15" i="32"/>
  <c r="F14" i="32"/>
  <c r="E14" i="32"/>
  <c r="F11" i="32"/>
  <c r="E11" i="32"/>
  <c r="F12" i="32"/>
  <c r="E12" i="32"/>
  <c r="F6" i="32"/>
  <c r="E6" i="32"/>
  <c r="F22" i="32"/>
  <c r="E22" i="32"/>
  <c r="F16" i="32"/>
  <c r="E16" i="32"/>
  <c r="F18" i="32"/>
  <c r="E18" i="32"/>
  <c r="F13" i="32"/>
  <c r="E13" i="32"/>
  <c r="F10" i="32"/>
  <c r="E10" i="32"/>
  <c r="F9" i="32"/>
  <c r="E9" i="32"/>
  <c r="F8" i="32"/>
  <c r="E8" i="32"/>
  <c r="F7" i="32"/>
  <c r="E7" i="32"/>
  <c r="F34" i="31"/>
  <c r="E34" i="31"/>
  <c r="F33" i="31"/>
  <c r="E33" i="31"/>
  <c r="F32" i="31"/>
  <c r="E32" i="31"/>
  <c r="F31" i="31"/>
  <c r="E31" i="31"/>
  <c r="F30" i="31"/>
  <c r="E30" i="31"/>
  <c r="F29" i="31"/>
  <c r="E29" i="31"/>
  <c r="F21" i="31"/>
  <c r="E21" i="31"/>
  <c r="F28" i="31"/>
  <c r="E28" i="31"/>
  <c r="F19" i="31"/>
  <c r="E19" i="31"/>
  <c r="F14" i="31"/>
  <c r="E14" i="31"/>
  <c r="F25" i="31"/>
  <c r="E25" i="31"/>
  <c r="F20" i="31"/>
  <c r="E20" i="31"/>
  <c r="F27" i="31"/>
  <c r="E27" i="31"/>
  <c r="F7" i="31"/>
  <c r="E7" i="31"/>
  <c r="F11" i="31"/>
  <c r="E11" i="31"/>
  <c r="F22" i="31"/>
  <c r="E22" i="31"/>
  <c r="F26" i="31"/>
  <c r="E26" i="31"/>
  <c r="F12" i="31"/>
  <c r="E12" i="31"/>
  <c r="F10" i="31"/>
  <c r="E10" i="31"/>
  <c r="F18" i="31"/>
  <c r="E18" i="31"/>
  <c r="F24" i="31"/>
  <c r="E24" i="31"/>
  <c r="F23" i="31"/>
  <c r="E23" i="31"/>
  <c r="F17" i="31"/>
  <c r="E17" i="31"/>
  <c r="F9" i="31"/>
  <c r="E9" i="31"/>
  <c r="F6" i="31"/>
  <c r="E6" i="31"/>
  <c r="F8" i="31"/>
  <c r="E8" i="31"/>
  <c r="F15" i="31"/>
  <c r="E15" i="31"/>
  <c r="F16" i="31"/>
  <c r="E16" i="31"/>
  <c r="F13" i="31"/>
  <c r="E13" i="31"/>
  <c r="N70" i="30"/>
  <c r="M70" i="30"/>
  <c r="L70" i="30"/>
  <c r="K70" i="30"/>
  <c r="J70" i="30"/>
  <c r="F68" i="30"/>
  <c r="E68" i="30"/>
  <c r="F67" i="30"/>
  <c r="E67" i="30"/>
  <c r="F46" i="30"/>
  <c r="E46" i="30"/>
  <c r="F38" i="30"/>
  <c r="E38" i="30"/>
  <c r="F56" i="30"/>
  <c r="E56" i="30"/>
  <c r="F50" i="30"/>
  <c r="E50" i="30"/>
  <c r="F40" i="30"/>
  <c r="E40" i="30"/>
  <c r="F20" i="30"/>
  <c r="E20" i="30"/>
  <c r="F41" i="30"/>
  <c r="E41" i="30"/>
  <c r="F28" i="30"/>
  <c r="E28" i="30"/>
  <c r="F33" i="30"/>
  <c r="E33" i="30"/>
  <c r="F52" i="30"/>
  <c r="E52" i="30"/>
  <c r="F30" i="30"/>
  <c r="E30" i="30"/>
  <c r="F62" i="30"/>
  <c r="E62" i="30"/>
  <c r="F60" i="30"/>
  <c r="E60" i="30"/>
  <c r="F55" i="30"/>
  <c r="E55" i="30"/>
  <c r="F39" i="30"/>
  <c r="E39" i="30"/>
  <c r="F14" i="30"/>
  <c r="E14" i="30"/>
  <c r="F54" i="30"/>
  <c r="E54" i="30"/>
  <c r="F15" i="30"/>
  <c r="E15" i="30"/>
  <c r="F49" i="30"/>
  <c r="E49" i="30"/>
  <c r="F61" i="30"/>
  <c r="E61" i="30"/>
  <c r="F48" i="30"/>
  <c r="E48" i="30"/>
  <c r="F25" i="30"/>
  <c r="E25" i="30"/>
  <c r="F53" i="30"/>
  <c r="E53" i="30"/>
  <c r="F35" i="30"/>
  <c r="E35" i="30"/>
  <c r="F26" i="30"/>
  <c r="E26" i="30"/>
  <c r="F45" i="30"/>
  <c r="E45" i="30"/>
  <c r="F44" i="30"/>
  <c r="E44" i="30"/>
  <c r="F43" i="30"/>
  <c r="E43" i="30"/>
  <c r="F8" i="30"/>
  <c r="E8" i="30"/>
  <c r="F23" i="30"/>
  <c r="E23" i="30"/>
  <c r="F47" i="30"/>
  <c r="E47" i="30"/>
  <c r="F42" i="30"/>
  <c r="E42" i="30"/>
  <c r="F51" i="30"/>
  <c r="E51" i="30"/>
  <c r="F58" i="30"/>
  <c r="E58" i="30"/>
  <c r="F32" i="30"/>
  <c r="E32" i="30"/>
  <c r="F37" i="30"/>
  <c r="E37" i="30"/>
  <c r="F31" i="30"/>
  <c r="E31" i="30"/>
  <c r="F57" i="30"/>
  <c r="E57" i="30"/>
  <c r="F10" i="30"/>
  <c r="E10" i="30"/>
  <c r="F11" i="30"/>
  <c r="E11" i="30"/>
  <c r="F16" i="30"/>
  <c r="E16" i="30"/>
  <c r="F19" i="30"/>
  <c r="E19" i="30"/>
  <c r="F34" i="30"/>
  <c r="E34" i="30"/>
  <c r="F22" i="30"/>
  <c r="E22" i="30"/>
  <c r="F29" i="30"/>
  <c r="E29" i="30"/>
  <c r="F18" i="30"/>
  <c r="E18" i="30"/>
  <c r="F24" i="30"/>
  <c r="E24" i="30"/>
  <c r="F21" i="30"/>
  <c r="E21" i="30"/>
  <c r="F27" i="30"/>
  <c r="E27" i="30"/>
  <c r="F9" i="30"/>
  <c r="E9" i="30"/>
  <c r="F17" i="30"/>
  <c r="E17" i="30"/>
  <c r="F36" i="30"/>
  <c r="E36" i="30"/>
  <c r="F59" i="30"/>
  <c r="E59" i="30"/>
  <c r="F13" i="30"/>
  <c r="E13" i="30"/>
  <c r="F12" i="30"/>
  <c r="E12" i="30"/>
  <c r="F7" i="30"/>
  <c r="E7" i="30"/>
  <c r="F6" i="30"/>
  <c r="E6" i="30"/>
  <c r="F49" i="29"/>
  <c r="E49" i="29"/>
  <c r="F48" i="29"/>
  <c r="E48" i="29"/>
  <c r="F21" i="29"/>
  <c r="E21" i="29"/>
  <c r="F47" i="29"/>
  <c r="E47" i="29"/>
  <c r="F42" i="29"/>
  <c r="E42" i="29"/>
  <c r="F46" i="29"/>
  <c r="E46" i="29"/>
  <c r="F31" i="29"/>
  <c r="E31" i="29"/>
  <c r="F45" i="29"/>
  <c r="E45" i="29"/>
  <c r="F35" i="29"/>
  <c r="E35" i="29"/>
  <c r="F29" i="29"/>
  <c r="E29" i="29"/>
  <c r="F32" i="29"/>
  <c r="E32" i="29"/>
  <c r="F22" i="29"/>
  <c r="E22" i="29"/>
  <c r="F17" i="29"/>
  <c r="E17" i="29"/>
  <c r="F41" i="29"/>
  <c r="E41" i="29"/>
  <c r="F37" i="29"/>
  <c r="E37" i="29"/>
  <c r="F38" i="29"/>
  <c r="E38" i="29"/>
  <c r="F44" i="29"/>
  <c r="E44" i="29"/>
  <c r="F16" i="29"/>
  <c r="E16" i="29"/>
  <c r="F23" i="29"/>
  <c r="E23" i="29"/>
  <c r="F28" i="29"/>
  <c r="E28" i="29"/>
  <c r="F34" i="29"/>
  <c r="E34" i="29"/>
  <c r="F39" i="29"/>
  <c r="E39" i="29"/>
  <c r="F43" i="29"/>
  <c r="E43" i="29"/>
  <c r="F13" i="29"/>
  <c r="E13" i="29"/>
  <c r="F30" i="29"/>
  <c r="E30" i="29"/>
  <c r="F40" i="29"/>
  <c r="E40" i="29"/>
  <c r="F24" i="29"/>
  <c r="E24" i="29"/>
  <c r="F7" i="29"/>
  <c r="E7" i="29"/>
  <c r="F36" i="29"/>
  <c r="E36" i="29"/>
  <c r="F15" i="29"/>
  <c r="E15" i="29"/>
  <c r="F27" i="29"/>
  <c r="E27" i="29"/>
  <c r="F14" i="29"/>
  <c r="E14" i="29"/>
  <c r="F25" i="29"/>
  <c r="E25" i="29"/>
  <c r="F11" i="29"/>
  <c r="E11" i="29"/>
  <c r="F26" i="29"/>
  <c r="E26" i="29"/>
  <c r="F19" i="29"/>
  <c r="E19" i="29"/>
  <c r="F9" i="29"/>
  <c r="E9" i="29"/>
  <c r="F20" i="29"/>
  <c r="E20" i="29"/>
  <c r="F18" i="29"/>
  <c r="E18" i="29"/>
  <c r="F33" i="29"/>
  <c r="E33" i="29"/>
  <c r="F10" i="29"/>
  <c r="E10" i="29"/>
  <c r="F8" i="29"/>
  <c r="E8" i="29"/>
  <c r="F12" i="29"/>
  <c r="E12" i="29"/>
  <c r="F6" i="29"/>
  <c r="E6" i="29"/>
  <c r="N36" i="28"/>
  <c r="M36" i="28"/>
  <c r="L36" i="28"/>
  <c r="K36" i="28"/>
  <c r="J36" i="28"/>
  <c r="F34" i="28"/>
  <c r="E34" i="28"/>
  <c r="F29" i="28"/>
  <c r="E29" i="28"/>
  <c r="F32" i="28"/>
  <c r="E32" i="28"/>
  <c r="F30" i="28"/>
  <c r="E30" i="28"/>
  <c r="F16" i="28"/>
  <c r="E16" i="28"/>
  <c r="F28" i="28"/>
  <c r="E28" i="28"/>
  <c r="F31" i="28"/>
  <c r="E31" i="28"/>
  <c r="F10" i="28"/>
  <c r="E10" i="28"/>
  <c r="F24" i="28"/>
  <c r="E24" i="28"/>
  <c r="F25" i="28"/>
  <c r="E25" i="28"/>
  <c r="F9" i="28"/>
  <c r="E9" i="28"/>
  <c r="F13" i="28"/>
  <c r="E13" i="28"/>
  <c r="F22" i="28"/>
  <c r="E22" i="28"/>
  <c r="F27" i="28"/>
  <c r="E27" i="28"/>
  <c r="F19" i="28"/>
  <c r="E19" i="28"/>
  <c r="F20" i="28"/>
  <c r="E20" i="28"/>
  <c r="F18" i="28"/>
  <c r="E18" i="28"/>
  <c r="F17" i="28"/>
  <c r="E17" i="28"/>
  <c r="F26" i="28"/>
  <c r="E26" i="28"/>
  <c r="F7" i="28"/>
  <c r="E7" i="28"/>
  <c r="F14" i="28"/>
  <c r="E14" i="28"/>
  <c r="F12" i="28"/>
  <c r="E12" i="28"/>
  <c r="F6" i="28"/>
  <c r="E6" i="28"/>
  <c r="F21" i="28"/>
  <c r="E21" i="28"/>
  <c r="F15" i="28"/>
  <c r="E15" i="28"/>
  <c r="F8" i="28"/>
  <c r="E8" i="28"/>
  <c r="F33" i="28"/>
  <c r="E33" i="28"/>
  <c r="F23" i="28"/>
  <c r="E23" i="28"/>
  <c r="F11" i="28"/>
  <c r="E11" i="28"/>
  <c r="F113" i="27"/>
  <c r="E113" i="27"/>
  <c r="F112" i="27"/>
  <c r="E112" i="27"/>
  <c r="F111" i="27"/>
  <c r="E111" i="27"/>
  <c r="F110" i="27"/>
  <c r="E110" i="27"/>
  <c r="F109" i="27"/>
  <c r="E109" i="27"/>
  <c r="F108" i="27"/>
  <c r="E108" i="27"/>
  <c r="F107" i="27"/>
  <c r="E107" i="27"/>
  <c r="F106" i="27"/>
  <c r="E106" i="27"/>
  <c r="F105" i="27"/>
  <c r="E105" i="27"/>
  <c r="F104" i="27"/>
  <c r="E104" i="27"/>
  <c r="F103" i="27"/>
  <c r="E103" i="27"/>
  <c r="F102" i="27"/>
  <c r="E102" i="27"/>
  <c r="F101" i="27"/>
  <c r="E101" i="27"/>
  <c r="F100" i="27"/>
  <c r="E100" i="27"/>
  <c r="F22" i="27"/>
  <c r="E22" i="27"/>
  <c r="F72" i="27"/>
  <c r="E72" i="27"/>
  <c r="F80" i="27"/>
  <c r="E80" i="27"/>
  <c r="F79" i="27"/>
  <c r="E79" i="27"/>
  <c r="F77" i="27"/>
  <c r="E77" i="27"/>
  <c r="F75" i="27"/>
  <c r="E75" i="27"/>
  <c r="F49" i="27"/>
  <c r="E49" i="27"/>
  <c r="F48" i="27"/>
  <c r="E48" i="27"/>
  <c r="F96" i="27"/>
  <c r="E96" i="27"/>
  <c r="F74" i="27"/>
  <c r="E74" i="27"/>
  <c r="F71" i="27"/>
  <c r="E71" i="27"/>
  <c r="F70" i="27"/>
  <c r="E70" i="27"/>
  <c r="F95" i="27"/>
  <c r="E95" i="27"/>
  <c r="F62" i="27"/>
  <c r="E62" i="27"/>
  <c r="F87" i="27"/>
  <c r="E87" i="27"/>
  <c r="F94" i="27"/>
  <c r="E94" i="27"/>
  <c r="F19" i="27"/>
  <c r="E19" i="27"/>
  <c r="F53" i="27"/>
  <c r="E53" i="27"/>
  <c r="F99" i="27"/>
  <c r="E99" i="27"/>
  <c r="F81" i="27"/>
  <c r="E81" i="27"/>
  <c r="F26" i="27"/>
  <c r="E26" i="27"/>
  <c r="F59" i="27"/>
  <c r="E59" i="27"/>
  <c r="F66" i="27"/>
  <c r="E66" i="27"/>
  <c r="F25" i="27"/>
  <c r="E25" i="27"/>
  <c r="F52" i="27"/>
  <c r="E52" i="27"/>
  <c r="F51" i="27"/>
  <c r="E51" i="27"/>
  <c r="F35" i="27"/>
  <c r="E35" i="27"/>
  <c r="F61" i="27"/>
  <c r="E61" i="27"/>
  <c r="F41" i="27"/>
  <c r="E41" i="27"/>
  <c r="F73" i="27"/>
  <c r="E73" i="27"/>
  <c r="F82" i="27"/>
  <c r="E82" i="27"/>
  <c r="F76" i="27"/>
  <c r="E76" i="27"/>
  <c r="F32" i="27"/>
  <c r="E32" i="27"/>
  <c r="F98" i="27"/>
  <c r="E98" i="27"/>
  <c r="F18" i="27"/>
  <c r="E18" i="27"/>
  <c r="F64" i="27"/>
  <c r="E64" i="27"/>
  <c r="F27" i="27"/>
  <c r="E27" i="27"/>
  <c r="F46" i="27"/>
  <c r="E46" i="27"/>
  <c r="F45" i="27"/>
  <c r="E45" i="27"/>
  <c r="F44" i="27"/>
  <c r="E44" i="27"/>
  <c r="F68" i="27"/>
  <c r="E68" i="27"/>
  <c r="F67" i="27"/>
  <c r="E67" i="27"/>
  <c r="F47" i="27"/>
  <c r="E47" i="27"/>
  <c r="F20" i="27"/>
  <c r="E20" i="27"/>
  <c r="F60" i="27"/>
  <c r="E60" i="27"/>
  <c r="F56" i="27"/>
  <c r="E56" i="27"/>
  <c r="F65" i="27"/>
  <c r="E65" i="27"/>
  <c r="F69" i="27"/>
  <c r="E69" i="27"/>
  <c r="F42" i="27"/>
  <c r="E42" i="27"/>
  <c r="F33" i="27"/>
  <c r="E33" i="27"/>
  <c r="F13" i="27"/>
  <c r="E13" i="27"/>
  <c r="F91" i="27"/>
  <c r="E91" i="27"/>
  <c r="F37" i="27"/>
  <c r="E37" i="27"/>
  <c r="F54" i="27"/>
  <c r="E54" i="27"/>
  <c r="F31" i="27"/>
  <c r="E31" i="27"/>
  <c r="F17" i="27"/>
  <c r="E17" i="27"/>
  <c r="F84" i="27"/>
  <c r="E84" i="27"/>
  <c r="F97" i="27"/>
  <c r="E97" i="27"/>
  <c r="F86" i="27"/>
  <c r="E86" i="27"/>
  <c r="F93" i="27"/>
  <c r="E93" i="27"/>
  <c r="F43" i="27"/>
  <c r="E43" i="27"/>
  <c r="F63" i="27"/>
  <c r="E63" i="27"/>
  <c r="F55" i="27"/>
  <c r="E55" i="27"/>
  <c r="F83" i="27"/>
  <c r="E83" i="27"/>
  <c r="F85" i="27"/>
  <c r="E85" i="27"/>
  <c r="F39" i="27"/>
  <c r="E39" i="27"/>
  <c r="F29" i="27"/>
  <c r="E29" i="27"/>
  <c r="F28" i="27"/>
  <c r="E28" i="27"/>
  <c r="F50" i="27"/>
  <c r="E50" i="27"/>
  <c r="F92" i="27"/>
  <c r="E92" i="27"/>
  <c r="F36" i="27"/>
  <c r="E36" i="27"/>
  <c r="F15" i="27"/>
  <c r="E15" i="27"/>
  <c r="F11" i="27"/>
  <c r="E11" i="27"/>
  <c r="F10" i="27"/>
  <c r="E10" i="27"/>
  <c r="F89" i="27"/>
  <c r="E89" i="27"/>
  <c r="F7" i="27"/>
  <c r="E7" i="27"/>
  <c r="F23" i="27"/>
  <c r="E23" i="27"/>
  <c r="F34" i="27"/>
  <c r="E34" i="27"/>
  <c r="F57" i="27"/>
  <c r="E57" i="27"/>
  <c r="F38" i="27"/>
  <c r="E38" i="27"/>
  <c r="F90" i="27"/>
  <c r="E90" i="27"/>
  <c r="F40" i="27"/>
  <c r="E40" i="27"/>
  <c r="F9" i="27"/>
  <c r="E9" i="27"/>
  <c r="F88" i="27"/>
  <c r="E88" i="27"/>
  <c r="F78" i="27"/>
  <c r="E78" i="27"/>
  <c r="F12" i="27"/>
  <c r="E12" i="27"/>
  <c r="F21" i="27"/>
  <c r="E21" i="27"/>
  <c r="F30" i="27"/>
  <c r="E30" i="27"/>
  <c r="F14" i="27"/>
  <c r="E14" i="27"/>
  <c r="F58" i="27"/>
  <c r="E58" i="27"/>
  <c r="F24" i="27"/>
  <c r="E24" i="27"/>
  <c r="F8" i="27"/>
  <c r="E8" i="27"/>
  <c r="F16" i="27"/>
  <c r="E16" i="27"/>
  <c r="F6" i="27"/>
  <c r="E6" i="27"/>
  <c r="C6" i="27"/>
  <c r="M35" i="26"/>
  <c r="L35" i="26"/>
  <c r="K35" i="26"/>
  <c r="J35" i="26"/>
  <c r="I35" i="26"/>
  <c r="F33" i="26"/>
  <c r="E33" i="26"/>
  <c r="F32" i="26"/>
  <c r="E32" i="26"/>
  <c r="F31" i="26"/>
  <c r="E31" i="26"/>
  <c r="F30" i="26"/>
  <c r="E30" i="26"/>
  <c r="F29" i="26"/>
  <c r="E29" i="26"/>
  <c r="F11" i="26"/>
  <c r="E11" i="26"/>
  <c r="F20" i="26"/>
  <c r="E20" i="26"/>
  <c r="F28" i="26"/>
  <c r="E28" i="26"/>
  <c r="F13" i="26"/>
  <c r="E13" i="26"/>
  <c r="F10" i="26"/>
  <c r="E10" i="26"/>
  <c r="F26" i="26"/>
  <c r="E26" i="26"/>
  <c r="F25" i="26"/>
  <c r="E25" i="26"/>
  <c r="F23" i="26"/>
  <c r="E23" i="26"/>
  <c r="F21" i="26"/>
  <c r="E21" i="26"/>
  <c r="F22" i="26"/>
  <c r="E22" i="26"/>
  <c r="F19" i="26"/>
  <c r="E19" i="26"/>
  <c r="F16" i="26"/>
  <c r="E16" i="26"/>
  <c r="F12" i="26"/>
  <c r="E12" i="26"/>
  <c r="F27" i="26"/>
  <c r="E27" i="26"/>
  <c r="F24" i="26"/>
  <c r="E24" i="26"/>
  <c r="F17" i="26"/>
  <c r="E17" i="26"/>
  <c r="F14" i="26"/>
  <c r="E14" i="26"/>
  <c r="F6" i="26"/>
  <c r="E6" i="26"/>
  <c r="F15" i="26"/>
  <c r="E15" i="26"/>
  <c r="F18" i="26"/>
  <c r="E18" i="26"/>
  <c r="F7" i="26"/>
  <c r="E7" i="26"/>
  <c r="F8" i="26"/>
  <c r="E8" i="26"/>
  <c r="F9" i="26"/>
  <c r="E9" i="26"/>
  <c r="F35" i="25"/>
  <c r="E35" i="25"/>
  <c r="F34" i="25"/>
  <c r="E34" i="25"/>
  <c r="F33" i="25"/>
  <c r="E33" i="25"/>
  <c r="F32" i="25"/>
  <c r="E32" i="25"/>
  <c r="F31" i="25"/>
  <c r="E31" i="25"/>
  <c r="F30" i="25"/>
  <c r="E30" i="25"/>
  <c r="F29" i="25"/>
  <c r="E29" i="25"/>
  <c r="F22" i="25"/>
  <c r="E22" i="25"/>
  <c r="F21" i="25"/>
  <c r="E21" i="25"/>
  <c r="F20" i="25"/>
  <c r="E20" i="25"/>
  <c r="F24" i="25"/>
  <c r="E24" i="25"/>
  <c r="F17" i="25"/>
  <c r="E17" i="25"/>
  <c r="F28" i="25"/>
  <c r="E28" i="25"/>
  <c r="F25" i="25"/>
  <c r="E25" i="25"/>
  <c r="F19" i="25"/>
  <c r="E19" i="25"/>
  <c r="F23" i="25"/>
  <c r="E23" i="25"/>
  <c r="F26" i="25"/>
  <c r="E26" i="25"/>
  <c r="F9" i="25"/>
  <c r="E9" i="25"/>
  <c r="F12" i="25"/>
  <c r="E12" i="25"/>
  <c r="F13" i="25"/>
  <c r="E13" i="25"/>
  <c r="F14" i="25"/>
  <c r="E14" i="25"/>
  <c r="F15" i="25"/>
  <c r="E15" i="25"/>
  <c r="F27" i="25"/>
  <c r="E27" i="25"/>
  <c r="F18" i="25"/>
  <c r="E18" i="25"/>
  <c r="F16" i="25"/>
  <c r="E16" i="25"/>
  <c r="F11" i="25"/>
  <c r="E11" i="25"/>
  <c r="F10" i="25"/>
  <c r="E10" i="25"/>
  <c r="F7" i="25"/>
  <c r="E7" i="25"/>
  <c r="F6" i="25"/>
  <c r="E6" i="25"/>
  <c r="F8" i="25"/>
  <c r="E8" i="25"/>
  <c r="G44" i="24"/>
  <c r="F42" i="24"/>
  <c r="E42" i="24"/>
  <c r="F41" i="24"/>
  <c r="E41" i="24"/>
  <c r="F40" i="24"/>
  <c r="E40" i="24"/>
  <c r="F39" i="24"/>
  <c r="E39" i="24"/>
  <c r="F35" i="24"/>
  <c r="E35" i="24"/>
  <c r="F37" i="24"/>
  <c r="E37" i="24"/>
  <c r="F27" i="24"/>
  <c r="E27" i="24"/>
  <c r="F21" i="24"/>
  <c r="E21" i="24"/>
  <c r="F26" i="24"/>
  <c r="E26" i="24"/>
  <c r="F36" i="24"/>
  <c r="E36" i="24"/>
  <c r="F15" i="24"/>
  <c r="E15" i="24"/>
  <c r="F30" i="24"/>
  <c r="E30" i="24"/>
  <c r="F34" i="24"/>
  <c r="E34" i="24"/>
  <c r="F25" i="24"/>
  <c r="E25" i="24"/>
  <c r="F12" i="24"/>
  <c r="E12" i="24"/>
  <c r="F38" i="24"/>
  <c r="E38" i="24"/>
  <c r="F18" i="24"/>
  <c r="E18" i="24"/>
  <c r="F29" i="24"/>
  <c r="E29" i="24"/>
  <c r="F10" i="24"/>
  <c r="E10" i="24"/>
  <c r="F13" i="24"/>
  <c r="E13" i="24"/>
  <c r="F19" i="24"/>
  <c r="E19" i="24"/>
  <c r="F24" i="24"/>
  <c r="E24" i="24"/>
  <c r="F32" i="24"/>
  <c r="E32" i="24"/>
  <c r="F28" i="24"/>
  <c r="E28" i="24"/>
  <c r="F31" i="24"/>
  <c r="E31" i="24"/>
  <c r="F23" i="24"/>
  <c r="E23" i="24"/>
  <c r="F8" i="24"/>
  <c r="E8" i="24"/>
  <c r="F33" i="24"/>
  <c r="E33" i="24"/>
  <c r="F11" i="24"/>
  <c r="E11" i="24"/>
  <c r="F6" i="24"/>
  <c r="E6" i="24"/>
  <c r="F7" i="24"/>
  <c r="E7" i="24"/>
  <c r="F22" i="24"/>
  <c r="E22" i="24"/>
  <c r="F9" i="24"/>
  <c r="E9" i="24"/>
  <c r="F17" i="24"/>
  <c r="E17" i="24"/>
  <c r="F14" i="24"/>
  <c r="E14" i="24"/>
  <c r="F20" i="24"/>
  <c r="E20" i="24"/>
  <c r="F16" i="24"/>
  <c r="E16" i="24"/>
  <c r="G58" i="23"/>
  <c r="F56" i="23"/>
  <c r="E56" i="23"/>
  <c r="F55" i="23"/>
  <c r="E55" i="23"/>
  <c r="F54" i="23"/>
  <c r="E54" i="23"/>
  <c r="F53" i="23"/>
  <c r="E53" i="23"/>
  <c r="F52" i="23"/>
  <c r="E52" i="23"/>
  <c r="F51" i="23"/>
  <c r="E51" i="23"/>
  <c r="F50" i="23"/>
  <c r="E50" i="23"/>
  <c r="F49" i="23"/>
  <c r="E49" i="23"/>
  <c r="F48" i="23"/>
  <c r="E48" i="23"/>
  <c r="F47" i="23"/>
  <c r="E47" i="23"/>
  <c r="F46" i="23"/>
  <c r="E46" i="23"/>
  <c r="F38" i="23"/>
  <c r="E38" i="23"/>
  <c r="F20" i="23"/>
  <c r="E20" i="23"/>
  <c r="F36" i="23"/>
  <c r="E36" i="23"/>
  <c r="F34" i="23"/>
  <c r="E34" i="23"/>
  <c r="F45" i="23"/>
  <c r="E45" i="23"/>
  <c r="F30" i="23"/>
  <c r="E30" i="23"/>
  <c r="F42" i="23"/>
  <c r="E42" i="23"/>
  <c r="F32" i="23"/>
  <c r="E32" i="23"/>
  <c r="F40" i="23"/>
  <c r="E40" i="23"/>
  <c r="F37" i="23"/>
  <c r="E37" i="23"/>
  <c r="F25" i="23"/>
  <c r="E25" i="23"/>
  <c r="F17" i="23"/>
  <c r="E17" i="23"/>
  <c r="F33" i="23"/>
  <c r="E33" i="23"/>
  <c r="F39" i="23"/>
  <c r="E39" i="23"/>
  <c r="F14" i="23"/>
  <c r="E14" i="23"/>
  <c r="F23" i="23"/>
  <c r="E23" i="23"/>
  <c r="F35" i="23"/>
  <c r="E35" i="23"/>
  <c r="F22" i="23"/>
  <c r="E22" i="23"/>
  <c r="F10" i="23"/>
  <c r="E10" i="23"/>
  <c r="F19" i="23"/>
  <c r="E19" i="23"/>
  <c r="F9" i="23"/>
  <c r="E9" i="23"/>
  <c r="F31" i="23"/>
  <c r="E31" i="23"/>
  <c r="F24" i="23"/>
  <c r="E24" i="23"/>
  <c r="F27" i="23"/>
  <c r="E27" i="23"/>
  <c r="F29" i="23"/>
  <c r="E29" i="23"/>
  <c r="F15" i="23"/>
  <c r="E15" i="23"/>
  <c r="F16" i="23"/>
  <c r="E16" i="23"/>
  <c r="F44" i="23"/>
  <c r="E44" i="23"/>
  <c r="F28" i="23"/>
  <c r="E28" i="23"/>
  <c r="F8" i="23"/>
  <c r="E8" i="23"/>
  <c r="F6" i="23"/>
  <c r="E6" i="23"/>
  <c r="F41" i="23"/>
  <c r="E41" i="23"/>
  <c r="F12" i="23"/>
  <c r="E12" i="23"/>
  <c r="F43" i="23"/>
  <c r="E43" i="23"/>
  <c r="F13" i="23"/>
  <c r="E13" i="23"/>
  <c r="F11" i="23"/>
  <c r="E11" i="23"/>
  <c r="F26" i="23"/>
  <c r="E26" i="23"/>
  <c r="F18" i="23"/>
  <c r="E18" i="23"/>
  <c r="F7" i="23"/>
  <c r="E7" i="23"/>
  <c r="F21" i="23"/>
  <c r="E21" i="23"/>
  <c r="F51" i="22"/>
  <c r="F50" i="22"/>
  <c r="F49" i="22"/>
  <c r="F48" i="22"/>
  <c r="F47" i="22"/>
  <c r="F20" i="22"/>
  <c r="F36" i="22"/>
  <c r="F27" i="22"/>
  <c r="F46" i="22"/>
  <c r="F45" i="22"/>
  <c r="F35" i="22"/>
  <c r="F25" i="22"/>
  <c r="F44" i="22"/>
  <c r="F21" i="22"/>
  <c r="F42" i="22"/>
  <c r="F24" i="22"/>
  <c r="F28" i="22"/>
  <c r="F26" i="22"/>
  <c r="F41" i="22"/>
  <c r="F43" i="22"/>
  <c r="F12" i="22"/>
  <c r="F22" i="22"/>
  <c r="F23" i="22"/>
  <c r="F34" i="22"/>
  <c r="F39" i="22"/>
  <c r="F40" i="22"/>
  <c r="F37" i="22"/>
  <c r="F33" i="22"/>
  <c r="F15" i="22"/>
  <c r="F29" i="22"/>
  <c r="F30" i="22"/>
  <c r="F8" i="22"/>
  <c r="F38" i="22"/>
  <c r="F10" i="22"/>
  <c r="F6" i="22"/>
  <c r="F32" i="22"/>
  <c r="F19" i="22"/>
  <c r="F18" i="22"/>
  <c r="F7" i="22"/>
  <c r="F16" i="22"/>
  <c r="F14" i="22"/>
  <c r="F13" i="22"/>
  <c r="F31" i="22"/>
  <c r="F9" i="22"/>
  <c r="F17" i="22"/>
  <c r="F59" i="21"/>
  <c r="F58" i="21"/>
  <c r="F57" i="21"/>
  <c r="F56" i="21"/>
  <c r="F55" i="21"/>
  <c r="F54" i="21"/>
  <c r="F53" i="21"/>
  <c r="F52" i="21"/>
  <c r="F51" i="21"/>
  <c r="F37" i="21"/>
  <c r="F48" i="21"/>
  <c r="F34" i="21"/>
  <c r="F16" i="21"/>
  <c r="F31" i="21"/>
  <c r="F19" i="21"/>
  <c r="F23" i="21"/>
  <c r="F32" i="21"/>
  <c r="F21" i="21"/>
  <c r="F47" i="21"/>
  <c r="F49" i="21"/>
  <c r="F30" i="21"/>
  <c r="F29" i="21"/>
  <c r="F46" i="21"/>
  <c r="F22" i="21"/>
  <c r="F50" i="21"/>
  <c r="F26" i="21"/>
  <c r="F25" i="21"/>
  <c r="F28" i="21"/>
  <c r="F20" i="21"/>
  <c r="F45" i="21"/>
  <c r="F39" i="21"/>
  <c r="F36" i="21"/>
  <c r="F11" i="21"/>
  <c r="F38" i="21"/>
  <c r="F33" i="21"/>
  <c r="F15" i="21"/>
  <c r="F40" i="21"/>
  <c r="F6" i="21"/>
  <c r="F44" i="21"/>
  <c r="F35" i="21"/>
  <c r="F18" i="21"/>
  <c r="F12" i="21"/>
  <c r="F17" i="21"/>
  <c r="F27" i="21"/>
  <c r="F14" i="21"/>
  <c r="F43" i="21"/>
  <c r="F42" i="21"/>
  <c r="F10" i="21"/>
  <c r="F24" i="21"/>
  <c r="F41" i="21"/>
  <c r="F9" i="21"/>
  <c r="F8" i="21"/>
  <c r="F13" i="21"/>
  <c r="F7" i="21"/>
  <c r="C7" i="21"/>
  <c r="G35" i="20"/>
  <c r="F33" i="20"/>
  <c r="F32" i="20"/>
  <c r="F31" i="20"/>
  <c r="F29" i="20"/>
  <c r="F8" i="20"/>
  <c r="F28" i="20"/>
  <c r="F24" i="20"/>
  <c r="F12" i="20"/>
  <c r="F7" i="20"/>
  <c r="F14" i="20"/>
  <c r="F21" i="20"/>
  <c r="F30" i="20"/>
  <c r="F27" i="20"/>
  <c r="F26" i="20"/>
  <c r="F16" i="20"/>
  <c r="F18" i="20"/>
  <c r="F25" i="20"/>
  <c r="F22" i="20"/>
  <c r="F6" i="20"/>
  <c r="F19" i="20"/>
  <c r="F10" i="20"/>
  <c r="F17" i="20"/>
  <c r="F15" i="20"/>
  <c r="F11" i="20"/>
  <c r="F20" i="20"/>
  <c r="F9" i="20"/>
  <c r="F23" i="20"/>
  <c r="F13" i="20"/>
  <c r="Q30" i="19"/>
  <c r="P30" i="19"/>
  <c r="O30" i="19"/>
  <c r="N30" i="19"/>
  <c r="M30" i="19"/>
  <c r="F28" i="19"/>
  <c r="E28" i="19"/>
  <c r="F27" i="19"/>
  <c r="E27" i="19"/>
  <c r="F26" i="19"/>
  <c r="E26" i="19"/>
  <c r="F25" i="19"/>
  <c r="E25" i="19"/>
  <c r="F12" i="19"/>
  <c r="E12" i="19"/>
  <c r="F22" i="19"/>
  <c r="E22" i="19"/>
  <c r="F21" i="19"/>
  <c r="E21" i="19"/>
  <c r="F14" i="19"/>
  <c r="E14" i="19"/>
  <c r="F24" i="19"/>
  <c r="E24" i="19"/>
  <c r="F23" i="19"/>
  <c r="E23" i="19"/>
  <c r="F19" i="19"/>
  <c r="E19" i="19"/>
  <c r="F20" i="19"/>
  <c r="E20" i="19"/>
  <c r="F15" i="19"/>
  <c r="E15" i="19"/>
  <c r="F13" i="19"/>
  <c r="E13" i="19"/>
  <c r="F6" i="19"/>
  <c r="E6" i="19"/>
  <c r="F17" i="19"/>
  <c r="E17" i="19"/>
  <c r="F18" i="19"/>
  <c r="E18" i="19"/>
  <c r="F16" i="19"/>
  <c r="E16" i="19"/>
  <c r="F9" i="19"/>
  <c r="E9" i="19"/>
  <c r="F8" i="19"/>
  <c r="E8" i="19"/>
  <c r="F11" i="19"/>
  <c r="E11" i="19"/>
  <c r="F7" i="19"/>
  <c r="E7" i="19"/>
  <c r="F10" i="19"/>
  <c r="E10" i="19"/>
  <c r="C6" i="19"/>
  <c r="F15" i="17"/>
  <c r="E15" i="17"/>
  <c r="F14" i="17"/>
  <c r="E14" i="17"/>
  <c r="F13" i="17"/>
  <c r="E13" i="17"/>
  <c r="F12" i="17"/>
  <c r="E12" i="17"/>
  <c r="F9" i="17"/>
  <c r="E9" i="17"/>
  <c r="F8" i="17"/>
  <c r="E8" i="17"/>
  <c r="F7" i="17"/>
  <c r="E7" i="17"/>
  <c r="F11" i="17"/>
  <c r="E11" i="17"/>
  <c r="F6" i="17"/>
  <c r="E6" i="17"/>
  <c r="F10" i="17"/>
  <c r="E10" i="17"/>
  <c r="F24" i="16"/>
  <c r="E24" i="16"/>
  <c r="F23" i="16"/>
  <c r="E23" i="16"/>
  <c r="F22" i="16"/>
  <c r="E22" i="16"/>
  <c r="F21" i="16"/>
  <c r="E21" i="16"/>
  <c r="F20" i="16"/>
  <c r="E20" i="16"/>
  <c r="F19" i="16"/>
  <c r="E19" i="16"/>
  <c r="F11" i="16"/>
  <c r="E11" i="16"/>
  <c r="F10" i="16"/>
  <c r="E10" i="16"/>
  <c r="F13" i="16"/>
  <c r="E13" i="16"/>
  <c r="F18" i="16"/>
  <c r="E18" i="16"/>
  <c r="F12" i="16"/>
  <c r="E12" i="16"/>
  <c r="F9" i="16"/>
  <c r="E9" i="16"/>
  <c r="F14" i="16"/>
  <c r="E14" i="16"/>
  <c r="F6" i="16"/>
  <c r="E6" i="16"/>
  <c r="F7" i="16"/>
  <c r="E7" i="16"/>
  <c r="F8" i="16"/>
  <c r="E8" i="16"/>
  <c r="F42" i="15"/>
  <c r="E42" i="15"/>
  <c r="F28" i="15"/>
  <c r="E28" i="15"/>
  <c r="F39" i="15"/>
  <c r="E39" i="15"/>
  <c r="F33" i="15"/>
  <c r="E33" i="15"/>
  <c r="F38" i="15"/>
  <c r="E38" i="15"/>
  <c r="F32" i="15"/>
  <c r="E32" i="15"/>
  <c r="F26" i="15"/>
  <c r="E26" i="15"/>
  <c r="F36" i="15"/>
  <c r="E36" i="15"/>
  <c r="F13" i="15"/>
  <c r="E13" i="15"/>
  <c r="F27" i="15"/>
  <c r="E27" i="15"/>
  <c r="F34" i="15"/>
  <c r="E34" i="15"/>
  <c r="F22" i="15"/>
  <c r="E22" i="15"/>
  <c r="F40" i="15"/>
  <c r="E40" i="15"/>
  <c r="F41" i="15"/>
  <c r="E41" i="15"/>
  <c r="F14" i="15"/>
  <c r="E14" i="15"/>
  <c r="F24" i="15"/>
  <c r="E24" i="15"/>
  <c r="F37" i="15"/>
  <c r="E37" i="15"/>
  <c r="F25" i="15"/>
  <c r="E25" i="15"/>
  <c r="F11" i="15"/>
  <c r="E11" i="15"/>
  <c r="F35" i="15"/>
  <c r="E35" i="15"/>
  <c r="F29" i="15"/>
  <c r="E29" i="15"/>
  <c r="F20" i="15"/>
  <c r="E20" i="15"/>
  <c r="F18" i="15"/>
  <c r="E18" i="15"/>
  <c r="F16" i="15"/>
  <c r="E16" i="15"/>
  <c r="F23" i="15"/>
  <c r="E23" i="15"/>
  <c r="F17" i="15"/>
  <c r="E17" i="15"/>
  <c r="F10" i="15"/>
  <c r="E10" i="15"/>
  <c r="F8" i="15"/>
  <c r="E8" i="15"/>
  <c r="F9" i="15"/>
  <c r="E9" i="15"/>
  <c r="F19" i="15"/>
  <c r="E19" i="15"/>
  <c r="F31" i="15"/>
  <c r="E31" i="15"/>
  <c r="F7" i="15"/>
  <c r="E7" i="15"/>
  <c r="F30" i="15"/>
  <c r="E30" i="15"/>
  <c r="F15" i="15"/>
  <c r="E15" i="15"/>
  <c r="F12" i="15"/>
  <c r="E12" i="15"/>
  <c r="F21" i="15"/>
  <c r="E21" i="15"/>
  <c r="F6" i="15"/>
  <c r="E6" i="15"/>
  <c r="C6" i="15"/>
  <c r="M32" i="14"/>
  <c r="L32" i="14"/>
  <c r="K32" i="14"/>
  <c r="J32" i="14"/>
  <c r="I32" i="14"/>
  <c r="F30" i="14"/>
  <c r="E30" i="14"/>
  <c r="F21" i="14"/>
  <c r="E21" i="14"/>
  <c r="F23" i="14"/>
  <c r="E23" i="14"/>
  <c r="F13" i="14"/>
  <c r="E13" i="14"/>
  <c r="F29" i="14"/>
  <c r="E29" i="14"/>
  <c r="F22" i="14"/>
  <c r="E22" i="14"/>
  <c r="F28" i="14"/>
  <c r="E28" i="14"/>
  <c r="F25" i="14"/>
  <c r="E25" i="14"/>
  <c r="F19" i="14"/>
  <c r="E19" i="14"/>
  <c r="F24" i="14"/>
  <c r="E24" i="14"/>
  <c r="F27" i="14"/>
  <c r="E27" i="14"/>
  <c r="F18" i="14"/>
  <c r="E18" i="14"/>
  <c r="F16" i="14"/>
  <c r="E16" i="14"/>
  <c r="F20" i="14"/>
  <c r="E20" i="14"/>
  <c r="F15" i="14"/>
  <c r="E15" i="14"/>
  <c r="F26" i="14"/>
  <c r="E26" i="14"/>
  <c r="F9" i="14"/>
  <c r="E9" i="14"/>
  <c r="F12" i="14"/>
  <c r="E12" i="14"/>
  <c r="F14" i="14"/>
  <c r="E14" i="14"/>
  <c r="F11" i="14"/>
  <c r="E11" i="14"/>
  <c r="F8" i="14"/>
  <c r="E8" i="14"/>
  <c r="F6" i="14"/>
  <c r="E6" i="14"/>
  <c r="F7" i="14"/>
  <c r="E7" i="14"/>
  <c r="F10" i="14"/>
  <c r="E10" i="14"/>
  <c r="F17" i="14"/>
  <c r="E17" i="14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45" i="13"/>
  <c r="E45" i="13"/>
  <c r="F42" i="13"/>
  <c r="E42" i="13"/>
  <c r="F14" i="13"/>
  <c r="E14" i="13"/>
  <c r="F52" i="13"/>
  <c r="E52" i="13"/>
  <c r="F37" i="13"/>
  <c r="E37" i="13"/>
  <c r="F40" i="13"/>
  <c r="E40" i="13"/>
  <c r="F44" i="13"/>
  <c r="E44" i="13"/>
  <c r="F28" i="13"/>
  <c r="E28" i="13"/>
  <c r="F41" i="13"/>
  <c r="E41" i="13"/>
  <c r="F25" i="13"/>
  <c r="E25" i="13"/>
  <c r="F35" i="13"/>
  <c r="E35" i="13"/>
  <c r="F43" i="13"/>
  <c r="E43" i="13"/>
  <c r="F51" i="13"/>
  <c r="E51" i="13"/>
  <c r="F18" i="13"/>
  <c r="E18" i="13"/>
  <c r="F50" i="13"/>
  <c r="E50" i="13"/>
  <c r="F16" i="13"/>
  <c r="E16" i="13"/>
  <c r="F20" i="13"/>
  <c r="E20" i="13"/>
  <c r="F39" i="13"/>
  <c r="E39" i="13"/>
  <c r="F49" i="13"/>
  <c r="E49" i="13"/>
  <c r="F23" i="13"/>
  <c r="E23" i="13"/>
  <c r="F48" i="13"/>
  <c r="E48" i="13"/>
  <c r="F38" i="13"/>
  <c r="E38" i="13"/>
  <c r="F34" i="13"/>
  <c r="E34" i="13"/>
  <c r="F32" i="13"/>
  <c r="E32" i="13"/>
  <c r="F12" i="13"/>
  <c r="E12" i="13"/>
  <c r="F11" i="13"/>
  <c r="E11" i="13"/>
  <c r="F47" i="13"/>
  <c r="E47" i="13"/>
  <c r="F19" i="13"/>
  <c r="E19" i="13"/>
  <c r="F22" i="13"/>
  <c r="E22" i="13"/>
  <c r="F46" i="13"/>
  <c r="E46" i="13"/>
  <c r="F21" i="13"/>
  <c r="E21" i="13"/>
  <c r="F30" i="13"/>
  <c r="E30" i="13"/>
  <c r="F29" i="13"/>
  <c r="E29" i="13"/>
  <c r="F36" i="13"/>
  <c r="E36" i="13"/>
  <c r="F8" i="13"/>
  <c r="E8" i="13"/>
  <c r="F26" i="13"/>
  <c r="E26" i="13"/>
  <c r="F24" i="13"/>
  <c r="E24" i="13"/>
  <c r="F6" i="13"/>
  <c r="E6" i="13"/>
  <c r="F27" i="13"/>
  <c r="E27" i="13"/>
  <c r="F15" i="13"/>
  <c r="E15" i="13"/>
  <c r="F31" i="13"/>
  <c r="E31" i="13"/>
  <c r="F7" i="13"/>
  <c r="E7" i="13"/>
  <c r="F17" i="13"/>
  <c r="E17" i="13"/>
  <c r="F13" i="13"/>
  <c r="E13" i="13"/>
  <c r="F10" i="13"/>
  <c r="E10" i="13"/>
  <c r="F33" i="13"/>
  <c r="E33" i="13"/>
  <c r="F9" i="13"/>
  <c r="E9" i="13"/>
  <c r="F41" i="12"/>
  <c r="E41" i="12"/>
  <c r="F35" i="12"/>
  <c r="E35" i="12"/>
  <c r="F37" i="12"/>
  <c r="E37" i="12"/>
  <c r="F25" i="12"/>
  <c r="E25" i="12"/>
  <c r="F34" i="12"/>
  <c r="E34" i="12"/>
  <c r="F30" i="12"/>
  <c r="E30" i="12"/>
  <c r="F38" i="12"/>
  <c r="E38" i="12"/>
  <c r="F24" i="12"/>
  <c r="E24" i="12"/>
  <c r="F18" i="12"/>
  <c r="E18" i="12"/>
  <c r="F16" i="12"/>
  <c r="E16" i="12"/>
  <c r="F27" i="12"/>
  <c r="E27" i="12"/>
  <c r="F21" i="12"/>
  <c r="E21" i="12"/>
  <c r="F15" i="12"/>
  <c r="E15" i="12"/>
  <c r="F31" i="12"/>
  <c r="E31" i="12"/>
  <c r="F33" i="12"/>
  <c r="E33" i="12"/>
  <c r="F28" i="12"/>
  <c r="E28" i="12"/>
  <c r="F20" i="12"/>
  <c r="E20" i="12"/>
  <c r="F36" i="12"/>
  <c r="E36" i="12"/>
  <c r="F23" i="12"/>
  <c r="E23" i="12"/>
  <c r="F32" i="12"/>
  <c r="E32" i="12"/>
  <c r="F29" i="12"/>
  <c r="E29" i="12"/>
  <c r="F22" i="12"/>
  <c r="E22" i="12"/>
  <c r="F19" i="12"/>
  <c r="E19" i="12"/>
  <c r="F7" i="12"/>
  <c r="E7" i="12"/>
  <c r="F6" i="12"/>
  <c r="E6" i="12"/>
  <c r="F26" i="12"/>
  <c r="E26" i="12"/>
  <c r="F17" i="12"/>
  <c r="E17" i="12"/>
  <c r="F9" i="12"/>
  <c r="E9" i="12"/>
  <c r="F10" i="12"/>
  <c r="E10" i="12"/>
  <c r="F12" i="12"/>
  <c r="E12" i="12"/>
  <c r="F8" i="12"/>
  <c r="E8" i="12"/>
  <c r="F14" i="12"/>
  <c r="E14" i="12"/>
  <c r="F13" i="12"/>
  <c r="E13" i="12"/>
  <c r="F11" i="12"/>
  <c r="E11" i="12"/>
  <c r="G73" i="11"/>
  <c r="F71" i="11"/>
  <c r="E71" i="11"/>
  <c r="F46" i="11"/>
  <c r="E46" i="11"/>
  <c r="F55" i="11"/>
  <c r="E55" i="11"/>
  <c r="F49" i="11"/>
  <c r="E49" i="11"/>
  <c r="F70" i="11"/>
  <c r="E70" i="11"/>
  <c r="F69" i="11"/>
  <c r="E69" i="11"/>
  <c r="F68" i="11"/>
  <c r="E68" i="11"/>
  <c r="F57" i="11"/>
  <c r="E57" i="11"/>
  <c r="F33" i="11"/>
  <c r="E33" i="11"/>
  <c r="F27" i="11"/>
  <c r="E27" i="11"/>
  <c r="F9" i="11"/>
  <c r="E9" i="11"/>
  <c r="F67" i="11"/>
  <c r="E67" i="11"/>
  <c r="F48" i="11"/>
  <c r="E48" i="11"/>
  <c r="F44" i="11"/>
  <c r="E44" i="11"/>
  <c r="F66" i="11"/>
  <c r="E66" i="11"/>
  <c r="F65" i="11"/>
  <c r="E65" i="11"/>
  <c r="F64" i="11"/>
  <c r="E64" i="11"/>
  <c r="F43" i="11"/>
  <c r="E43" i="11"/>
  <c r="F47" i="11"/>
  <c r="E47" i="11"/>
  <c r="F63" i="11"/>
  <c r="E63" i="11"/>
  <c r="F42" i="11"/>
  <c r="E42" i="11"/>
  <c r="F26" i="11"/>
  <c r="E26" i="11"/>
  <c r="F45" i="11"/>
  <c r="E45" i="11"/>
  <c r="F32" i="11"/>
  <c r="E32" i="11"/>
  <c r="F60" i="11"/>
  <c r="E60" i="11"/>
  <c r="F62" i="11"/>
  <c r="E62" i="11"/>
  <c r="F22" i="11"/>
  <c r="E22" i="11"/>
  <c r="F30" i="11"/>
  <c r="E30" i="11"/>
  <c r="F41" i="11"/>
  <c r="E41" i="11"/>
  <c r="F58" i="11"/>
  <c r="E58" i="11"/>
  <c r="F19" i="11"/>
  <c r="E19" i="11"/>
  <c r="F61" i="11"/>
  <c r="E61" i="11"/>
  <c r="F36" i="11"/>
  <c r="E36" i="11"/>
  <c r="F12" i="11"/>
  <c r="E12" i="11"/>
  <c r="F17" i="11"/>
  <c r="E17" i="11"/>
  <c r="F52" i="11"/>
  <c r="E52" i="11"/>
  <c r="F59" i="11"/>
  <c r="E59" i="11"/>
  <c r="F53" i="11"/>
  <c r="E53" i="11"/>
  <c r="F39" i="11"/>
  <c r="E39" i="11"/>
  <c r="F51" i="11"/>
  <c r="E51" i="11"/>
  <c r="F40" i="11"/>
  <c r="E40" i="11"/>
  <c r="F18" i="11"/>
  <c r="E18" i="11"/>
  <c r="F23" i="11"/>
  <c r="E23" i="11"/>
  <c r="F24" i="11"/>
  <c r="E24" i="11"/>
  <c r="F37" i="11"/>
  <c r="E37" i="11"/>
  <c r="F10" i="11"/>
  <c r="E10" i="11"/>
  <c r="F35" i="11"/>
  <c r="E35" i="11"/>
  <c r="F56" i="11"/>
  <c r="E56" i="11"/>
  <c r="F29" i="11"/>
  <c r="E29" i="11"/>
  <c r="F21" i="11"/>
  <c r="E21" i="11"/>
  <c r="F50" i="11"/>
  <c r="E50" i="11"/>
  <c r="F11" i="11"/>
  <c r="E11" i="11"/>
  <c r="F31" i="11"/>
  <c r="E31" i="11"/>
  <c r="F7" i="11"/>
  <c r="E7" i="11"/>
  <c r="F28" i="11"/>
  <c r="E28" i="11"/>
  <c r="F38" i="11"/>
  <c r="E38" i="11"/>
  <c r="F8" i="11"/>
  <c r="E8" i="11"/>
  <c r="F20" i="11"/>
  <c r="E20" i="11"/>
  <c r="F25" i="11"/>
  <c r="E25" i="11"/>
  <c r="F13" i="11"/>
  <c r="E13" i="11"/>
  <c r="F34" i="11"/>
  <c r="E34" i="11"/>
  <c r="F6" i="11"/>
  <c r="E6" i="11"/>
  <c r="F54" i="11"/>
  <c r="E54" i="11"/>
  <c r="F14" i="11"/>
  <c r="E14" i="11"/>
  <c r="F15" i="11"/>
  <c r="E15" i="11"/>
  <c r="F16" i="11"/>
  <c r="E16" i="11"/>
  <c r="G54" i="10"/>
  <c r="F52" i="10"/>
  <c r="E52" i="10"/>
  <c r="F24" i="10"/>
  <c r="E24" i="10"/>
  <c r="F16" i="10"/>
  <c r="E16" i="10"/>
  <c r="F31" i="10"/>
  <c r="E31" i="10"/>
  <c r="F44" i="10"/>
  <c r="E44" i="10"/>
  <c r="F38" i="10"/>
  <c r="E38" i="10"/>
  <c r="F21" i="10"/>
  <c r="E21" i="10"/>
  <c r="F18" i="10"/>
  <c r="E18" i="10"/>
  <c r="F36" i="10"/>
  <c r="E36" i="10"/>
  <c r="F13" i="10"/>
  <c r="E13" i="10"/>
  <c r="F39" i="10"/>
  <c r="E39" i="10"/>
  <c r="F35" i="10"/>
  <c r="E35" i="10"/>
  <c r="F41" i="10"/>
  <c r="E41" i="10"/>
  <c r="F45" i="10"/>
  <c r="E45" i="10"/>
  <c r="F43" i="10"/>
  <c r="E43" i="10"/>
  <c r="F42" i="10"/>
  <c r="E42" i="10"/>
  <c r="F34" i="10"/>
  <c r="E34" i="10"/>
  <c r="F26" i="10"/>
  <c r="E26" i="10"/>
  <c r="F33" i="10"/>
  <c r="E33" i="10"/>
  <c r="F8" i="10"/>
  <c r="E8" i="10"/>
  <c r="F6" i="10"/>
  <c r="E6" i="10"/>
  <c r="F32" i="10"/>
  <c r="E32" i="10"/>
  <c r="F29" i="10"/>
  <c r="E29" i="10"/>
  <c r="F37" i="10"/>
  <c r="E37" i="10"/>
  <c r="F14" i="10"/>
  <c r="E14" i="10"/>
  <c r="F40" i="10"/>
  <c r="E40" i="10"/>
  <c r="F9" i="10"/>
  <c r="E9" i="10"/>
  <c r="F28" i="10"/>
  <c r="E28" i="10"/>
  <c r="F30" i="10"/>
  <c r="E30" i="10"/>
  <c r="F19" i="10"/>
  <c r="E19" i="10"/>
  <c r="F10" i="10"/>
  <c r="E10" i="10"/>
  <c r="F22" i="10"/>
  <c r="E22" i="10"/>
  <c r="F12" i="10"/>
  <c r="E12" i="10"/>
  <c r="F11" i="10"/>
  <c r="E11" i="10"/>
  <c r="F20" i="10"/>
  <c r="E20" i="10"/>
  <c r="F27" i="10"/>
  <c r="E27" i="10"/>
  <c r="F17" i="10"/>
  <c r="E17" i="10"/>
  <c r="F23" i="10"/>
  <c r="E23" i="10"/>
  <c r="F7" i="10"/>
  <c r="E7" i="10"/>
  <c r="F25" i="10"/>
  <c r="E25" i="10"/>
  <c r="F15" i="10"/>
  <c r="E15" i="10"/>
  <c r="N77" i="9"/>
  <c r="M77" i="9"/>
  <c r="L77" i="9"/>
  <c r="K77" i="9"/>
  <c r="J77" i="9"/>
  <c r="G77" i="9"/>
  <c r="F75" i="9"/>
  <c r="E75" i="9"/>
  <c r="F67" i="9"/>
  <c r="E67" i="9"/>
  <c r="F57" i="9"/>
  <c r="E57" i="9"/>
  <c r="F73" i="9"/>
  <c r="E73" i="9"/>
  <c r="F66" i="9"/>
  <c r="E66" i="9"/>
  <c r="F62" i="9"/>
  <c r="E62" i="9"/>
  <c r="F72" i="9"/>
  <c r="E72" i="9"/>
  <c r="F34" i="9"/>
  <c r="E34" i="9"/>
  <c r="F26" i="9"/>
  <c r="E26" i="9"/>
  <c r="F49" i="9"/>
  <c r="E49" i="9"/>
  <c r="F58" i="9"/>
  <c r="E58" i="9"/>
  <c r="F30" i="9"/>
  <c r="E30" i="9"/>
  <c r="F71" i="9"/>
  <c r="E71" i="9"/>
  <c r="F51" i="9"/>
  <c r="E51" i="9"/>
  <c r="F61" i="9"/>
  <c r="E61" i="9"/>
  <c r="F38" i="9"/>
  <c r="E38" i="9"/>
  <c r="F17" i="9"/>
  <c r="E17" i="9"/>
  <c r="F47" i="9"/>
  <c r="E47" i="9"/>
  <c r="F64" i="9"/>
  <c r="E64" i="9"/>
  <c r="F14" i="9"/>
  <c r="E14" i="9"/>
  <c r="F28" i="9"/>
  <c r="E28" i="9"/>
  <c r="F40" i="9"/>
  <c r="E40" i="9"/>
  <c r="F50" i="9"/>
  <c r="E50" i="9"/>
  <c r="F37" i="9"/>
  <c r="E37" i="9"/>
  <c r="F63" i="9"/>
  <c r="E63" i="9"/>
  <c r="F27" i="9"/>
  <c r="E27" i="9"/>
  <c r="F33" i="9"/>
  <c r="E33" i="9"/>
  <c r="F48" i="9"/>
  <c r="E48" i="9"/>
  <c r="F45" i="9"/>
  <c r="E45" i="9"/>
  <c r="F59" i="9"/>
  <c r="E59" i="9"/>
  <c r="F60" i="9"/>
  <c r="E60" i="9"/>
  <c r="F8" i="9"/>
  <c r="E8" i="9"/>
  <c r="F54" i="9"/>
  <c r="E54" i="9"/>
  <c r="F31" i="9"/>
  <c r="E31" i="9"/>
  <c r="F53" i="9"/>
  <c r="E53" i="9"/>
  <c r="F69" i="9"/>
  <c r="E69" i="9"/>
  <c r="F24" i="9"/>
  <c r="E24" i="9"/>
  <c r="F35" i="9"/>
  <c r="E35" i="9"/>
  <c r="F16" i="9"/>
  <c r="E16" i="9"/>
  <c r="F10" i="9"/>
  <c r="E10" i="9"/>
  <c r="F44" i="9"/>
  <c r="E44" i="9"/>
  <c r="F25" i="9"/>
  <c r="E25" i="9"/>
  <c r="F39" i="9"/>
  <c r="E39" i="9"/>
  <c r="F52" i="9"/>
  <c r="E52" i="9"/>
  <c r="F13" i="9"/>
  <c r="E13" i="9"/>
  <c r="F68" i="9"/>
  <c r="E68" i="9"/>
  <c r="F56" i="9"/>
  <c r="E56" i="9"/>
  <c r="F43" i="9"/>
  <c r="E43" i="9"/>
  <c r="F9" i="9"/>
  <c r="E9" i="9"/>
  <c r="F55" i="9"/>
  <c r="E55" i="9"/>
  <c r="F32" i="9"/>
  <c r="E32" i="9"/>
  <c r="F46" i="9"/>
  <c r="E46" i="9"/>
  <c r="F6" i="9"/>
  <c r="E6" i="9"/>
  <c r="F21" i="9"/>
  <c r="E21" i="9"/>
  <c r="F22" i="9"/>
  <c r="E22" i="9"/>
  <c r="F65" i="9"/>
  <c r="E65" i="9"/>
  <c r="F23" i="9"/>
  <c r="E23" i="9"/>
  <c r="F42" i="9"/>
  <c r="E42" i="9"/>
  <c r="F11" i="9"/>
  <c r="E11" i="9"/>
  <c r="F7" i="9"/>
  <c r="E7" i="9"/>
  <c r="F36" i="9"/>
  <c r="E36" i="9"/>
  <c r="F19" i="9"/>
  <c r="E19" i="9"/>
  <c r="F29" i="9"/>
  <c r="E29" i="9"/>
  <c r="F20" i="9"/>
  <c r="E20" i="9"/>
  <c r="F12" i="9"/>
  <c r="E12" i="9"/>
  <c r="F15" i="9"/>
  <c r="E15" i="9"/>
  <c r="G107" i="8"/>
  <c r="F105" i="8"/>
  <c r="E105" i="8"/>
  <c r="F104" i="8"/>
  <c r="E104" i="8"/>
  <c r="F87" i="8"/>
  <c r="E87" i="8"/>
  <c r="F86" i="8"/>
  <c r="E86" i="8"/>
  <c r="F21" i="8"/>
  <c r="E21" i="8"/>
  <c r="F72" i="8"/>
  <c r="E72" i="8"/>
  <c r="F99" i="8"/>
  <c r="E99" i="8"/>
  <c r="F94" i="8"/>
  <c r="E94" i="8"/>
  <c r="F90" i="8"/>
  <c r="E90" i="8"/>
  <c r="F66" i="8"/>
  <c r="E66" i="8"/>
  <c r="F78" i="8"/>
  <c r="E78" i="8"/>
  <c r="F36" i="8"/>
  <c r="E36" i="8"/>
  <c r="F93" i="8"/>
  <c r="E93" i="8"/>
  <c r="F47" i="8"/>
  <c r="E47" i="8"/>
  <c r="F34" i="8"/>
  <c r="E34" i="8"/>
  <c r="F59" i="8"/>
  <c r="E59" i="8"/>
  <c r="F43" i="8"/>
  <c r="E43" i="8"/>
  <c r="F35" i="8"/>
  <c r="E35" i="8"/>
  <c r="F40" i="8"/>
  <c r="E40" i="8"/>
  <c r="F81" i="8"/>
  <c r="E81" i="8"/>
  <c r="F92" i="8"/>
  <c r="E92" i="8"/>
  <c r="F29" i="8"/>
  <c r="E29" i="8"/>
  <c r="F54" i="8"/>
  <c r="E54" i="8"/>
  <c r="F85" i="8"/>
  <c r="E85" i="8"/>
  <c r="F55" i="8"/>
  <c r="E55" i="8"/>
  <c r="F84" i="8"/>
  <c r="E84" i="8"/>
  <c r="F83" i="8"/>
  <c r="E83" i="8"/>
  <c r="F68" i="8"/>
  <c r="E68" i="8"/>
  <c r="F44" i="8"/>
  <c r="E44" i="8"/>
  <c r="F19" i="8"/>
  <c r="E19" i="8"/>
  <c r="F88" i="8"/>
  <c r="E88" i="8"/>
  <c r="F80" i="8"/>
  <c r="E80" i="8"/>
  <c r="F79" i="8"/>
  <c r="E79" i="8"/>
  <c r="F60" i="8"/>
  <c r="E60" i="8"/>
  <c r="F95" i="8"/>
  <c r="E95" i="8"/>
  <c r="F75" i="8"/>
  <c r="E75" i="8"/>
  <c r="F24" i="8"/>
  <c r="E24" i="8"/>
  <c r="F74" i="8"/>
  <c r="E74" i="8"/>
  <c r="F22" i="8"/>
  <c r="E22" i="8"/>
  <c r="F73" i="8"/>
  <c r="E73" i="8"/>
  <c r="F58" i="8"/>
  <c r="E58" i="8"/>
  <c r="F71" i="8"/>
  <c r="E71" i="8"/>
  <c r="F15" i="8"/>
  <c r="E15" i="8"/>
  <c r="F7" i="8"/>
  <c r="E7" i="8"/>
  <c r="F65" i="8"/>
  <c r="E65" i="8"/>
  <c r="F64" i="8"/>
  <c r="E64" i="8"/>
  <c r="F89" i="8"/>
  <c r="E89" i="8"/>
  <c r="F23" i="8"/>
  <c r="E23" i="8"/>
  <c r="F76" i="8"/>
  <c r="E76" i="8"/>
  <c r="F18" i="8"/>
  <c r="E18" i="8"/>
  <c r="F82" i="8"/>
  <c r="E82" i="8"/>
  <c r="F100" i="8"/>
  <c r="E100" i="8"/>
  <c r="F96" i="8"/>
  <c r="E96" i="8"/>
  <c r="F20" i="8"/>
  <c r="E20" i="8"/>
  <c r="F70" i="8"/>
  <c r="E70" i="8"/>
  <c r="F62" i="8"/>
  <c r="E62" i="8"/>
  <c r="F49" i="8"/>
  <c r="E49" i="8"/>
  <c r="F41" i="8"/>
  <c r="E41" i="8"/>
  <c r="F50" i="8"/>
  <c r="E50" i="8"/>
  <c r="F91" i="8"/>
  <c r="E91" i="8"/>
  <c r="F77" i="8"/>
  <c r="E77" i="8"/>
  <c r="F98" i="8"/>
  <c r="E98" i="8"/>
  <c r="F45" i="8"/>
  <c r="E45" i="8"/>
  <c r="F42" i="8"/>
  <c r="E42" i="8"/>
  <c r="F25" i="8"/>
  <c r="E25" i="8"/>
  <c r="F67" i="8"/>
  <c r="E67" i="8"/>
  <c r="F52" i="8"/>
  <c r="E52" i="8"/>
  <c r="F63" i="8"/>
  <c r="E63" i="8"/>
  <c r="F30" i="8"/>
  <c r="E30" i="8"/>
  <c r="F97" i="8"/>
  <c r="E97" i="8"/>
  <c r="F38" i="8"/>
  <c r="E38" i="8"/>
  <c r="F46" i="8"/>
  <c r="E46" i="8"/>
  <c r="F28" i="8"/>
  <c r="E28" i="8"/>
  <c r="F17" i="8"/>
  <c r="E17" i="8"/>
  <c r="F33" i="8"/>
  <c r="E33" i="8"/>
  <c r="F48" i="8"/>
  <c r="E48" i="8"/>
  <c r="F69" i="8"/>
  <c r="E69" i="8"/>
  <c r="F32" i="8"/>
  <c r="E32" i="8"/>
  <c r="F26" i="8"/>
  <c r="E26" i="8"/>
  <c r="F16" i="8"/>
  <c r="E16" i="8"/>
  <c r="F37" i="8"/>
  <c r="E37" i="8"/>
  <c r="F61" i="8"/>
  <c r="E61" i="8"/>
  <c r="F57" i="8"/>
  <c r="E57" i="8"/>
  <c r="F12" i="8"/>
  <c r="E12" i="8"/>
  <c r="F10" i="8"/>
  <c r="E10" i="8"/>
  <c r="F27" i="8"/>
  <c r="E27" i="8"/>
  <c r="F31" i="8"/>
  <c r="E31" i="8"/>
  <c r="F11" i="8"/>
  <c r="E11" i="8"/>
  <c r="F8" i="8"/>
  <c r="E8" i="8"/>
  <c r="F9" i="8"/>
  <c r="E9" i="8"/>
  <c r="F39" i="8"/>
  <c r="E39" i="8"/>
  <c r="F53" i="8"/>
  <c r="E53" i="8"/>
  <c r="F13" i="8"/>
  <c r="E13" i="8"/>
  <c r="F6" i="8"/>
  <c r="E6" i="8"/>
  <c r="F56" i="8"/>
  <c r="E56" i="8"/>
  <c r="F51" i="8"/>
  <c r="E51" i="8"/>
  <c r="F14" i="8"/>
  <c r="E14" i="8"/>
  <c r="G44" i="7"/>
  <c r="F42" i="7"/>
  <c r="E42" i="7"/>
  <c r="F41" i="7"/>
  <c r="E41" i="7"/>
  <c r="F19" i="7"/>
  <c r="E19" i="7"/>
  <c r="F39" i="7"/>
  <c r="E39" i="7"/>
  <c r="F24" i="7"/>
  <c r="E24" i="7"/>
  <c r="F30" i="7"/>
  <c r="F33" i="7"/>
  <c r="E33" i="7"/>
  <c r="F11" i="7"/>
  <c r="E11" i="7"/>
  <c r="F38" i="7"/>
  <c r="E38" i="7"/>
  <c r="F31" i="7"/>
  <c r="E31" i="7"/>
  <c r="F28" i="7"/>
  <c r="E28" i="7"/>
  <c r="F17" i="7"/>
  <c r="E17" i="7"/>
  <c r="F37" i="7"/>
  <c r="E37" i="7"/>
  <c r="F36" i="7"/>
  <c r="E36" i="7"/>
  <c r="F29" i="7"/>
  <c r="E29" i="7"/>
  <c r="F35" i="7"/>
  <c r="E35" i="7"/>
  <c r="F34" i="7"/>
  <c r="E34" i="7"/>
  <c r="F27" i="7"/>
  <c r="E27" i="7"/>
  <c r="F9" i="7"/>
  <c r="E9" i="7"/>
  <c r="F25" i="7"/>
  <c r="E25" i="7"/>
  <c r="F15" i="7"/>
  <c r="E15" i="7"/>
  <c r="F22" i="7"/>
  <c r="E22" i="7"/>
  <c r="F21" i="7"/>
  <c r="E21" i="7"/>
  <c r="F8" i="7"/>
  <c r="E8" i="7"/>
  <c r="F16" i="7"/>
  <c r="E16" i="7"/>
  <c r="F26" i="7"/>
  <c r="E26" i="7"/>
  <c r="F23" i="7"/>
  <c r="E23" i="7"/>
  <c r="F20" i="7"/>
  <c r="E20" i="7"/>
  <c r="F6" i="7"/>
  <c r="E6" i="7"/>
  <c r="F18" i="7"/>
  <c r="E18" i="7"/>
  <c r="F14" i="7"/>
  <c r="E14" i="7"/>
  <c r="F32" i="7"/>
  <c r="E32" i="7"/>
  <c r="F7" i="7"/>
  <c r="E7" i="7"/>
  <c r="F13" i="7"/>
  <c r="E13" i="7"/>
  <c r="F12" i="7"/>
  <c r="E12" i="7"/>
  <c r="F10" i="7"/>
  <c r="E10" i="7"/>
  <c r="M64" i="6"/>
  <c r="L64" i="6"/>
  <c r="K64" i="6"/>
  <c r="J64" i="6"/>
  <c r="I64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1" i="6"/>
  <c r="E41" i="6"/>
  <c r="F33" i="6"/>
  <c r="E33" i="6"/>
  <c r="F25" i="6"/>
  <c r="E25" i="6"/>
  <c r="F31" i="6"/>
  <c r="E31" i="6"/>
  <c r="F30" i="6"/>
  <c r="E30" i="6"/>
  <c r="F40" i="6"/>
  <c r="E40" i="6"/>
  <c r="F27" i="6"/>
  <c r="E27" i="6"/>
  <c r="F16" i="6"/>
  <c r="E16" i="6"/>
  <c r="F39" i="6"/>
  <c r="E39" i="6"/>
  <c r="F12" i="6"/>
  <c r="E12" i="6"/>
  <c r="F24" i="6"/>
  <c r="E24" i="6"/>
  <c r="F15" i="6"/>
  <c r="E15" i="6"/>
  <c r="F42" i="6"/>
  <c r="E42" i="6"/>
  <c r="F36" i="6"/>
  <c r="E36" i="6"/>
  <c r="F35" i="6"/>
  <c r="E35" i="6"/>
  <c r="F38" i="6"/>
  <c r="E38" i="6"/>
  <c r="F19" i="6"/>
  <c r="E19" i="6"/>
  <c r="F32" i="6"/>
  <c r="E32" i="6"/>
  <c r="F28" i="6"/>
  <c r="E28" i="6"/>
  <c r="F29" i="6"/>
  <c r="E29" i="6"/>
  <c r="F37" i="6"/>
  <c r="E37" i="6"/>
  <c r="F13" i="6"/>
  <c r="E13" i="6"/>
  <c r="F23" i="6"/>
  <c r="E23" i="6"/>
  <c r="F34" i="6"/>
  <c r="E34" i="6"/>
  <c r="F14" i="6"/>
  <c r="E14" i="6"/>
  <c r="F17" i="6"/>
  <c r="E17" i="6"/>
  <c r="F11" i="6"/>
  <c r="E11" i="6"/>
  <c r="F26" i="6"/>
  <c r="E26" i="6"/>
  <c r="F22" i="6"/>
  <c r="E22" i="6"/>
  <c r="F8" i="6"/>
  <c r="E8" i="6"/>
  <c r="F21" i="6"/>
  <c r="E21" i="6"/>
  <c r="F6" i="6"/>
  <c r="E6" i="6"/>
  <c r="F18" i="6"/>
  <c r="E18" i="6"/>
  <c r="F10" i="6"/>
  <c r="E10" i="6"/>
  <c r="F20" i="6"/>
  <c r="E20" i="6"/>
  <c r="F9" i="6"/>
  <c r="E9" i="6"/>
  <c r="F7" i="6"/>
  <c r="E7" i="6"/>
  <c r="M67" i="5"/>
  <c r="L67" i="5"/>
  <c r="K67" i="5"/>
  <c r="J67" i="5"/>
  <c r="I67" i="5"/>
  <c r="G67" i="5"/>
  <c r="F65" i="5"/>
  <c r="E65" i="5"/>
  <c r="F64" i="5"/>
  <c r="E64" i="5"/>
  <c r="F48" i="5"/>
  <c r="E48" i="5"/>
  <c r="F43" i="5"/>
  <c r="E43" i="5"/>
  <c r="F56" i="5"/>
  <c r="E56" i="5"/>
  <c r="F36" i="5"/>
  <c r="E36" i="5"/>
  <c r="F63" i="5"/>
  <c r="E63" i="5"/>
  <c r="F58" i="5"/>
  <c r="E58" i="5"/>
  <c r="F44" i="5"/>
  <c r="E44" i="5"/>
  <c r="F53" i="5"/>
  <c r="E53" i="5"/>
  <c r="F26" i="5"/>
  <c r="E26" i="5"/>
  <c r="F42" i="5"/>
  <c r="E42" i="5"/>
  <c r="F62" i="5"/>
  <c r="E62" i="5"/>
  <c r="F51" i="5"/>
  <c r="E51" i="5"/>
  <c r="F50" i="5"/>
  <c r="E50" i="5"/>
  <c r="F61" i="5"/>
  <c r="E61" i="5"/>
  <c r="F14" i="5"/>
  <c r="E14" i="5"/>
  <c r="F55" i="5"/>
  <c r="E55" i="5"/>
  <c r="F49" i="5"/>
  <c r="E49" i="5"/>
  <c r="F13" i="5"/>
  <c r="E13" i="5"/>
  <c r="F47" i="5"/>
  <c r="E47" i="5"/>
  <c r="F27" i="5"/>
  <c r="E27" i="5"/>
  <c r="F52" i="5"/>
  <c r="E52" i="5"/>
  <c r="F37" i="5"/>
  <c r="E37" i="5"/>
  <c r="F9" i="5"/>
  <c r="E9" i="5"/>
  <c r="F57" i="5"/>
  <c r="E57" i="5"/>
  <c r="F34" i="5"/>
  <c r="E34" i="5"/>
  <c r="F33" i="5"/>
  <c r="E33" i="5"/>
  <c r="F60" i="5"/>
  <c r="E60" i="5"/>
  <c r="F31" i="5"/>
  <c r="E31" i="5"/>
  <c r="F54" i="5"/>
  <c r="E54" i="5"/>
  <c r="F45" i="5"/>
  <c r="E45" i="5"/>
  <c r="F59" i="5"/>
  <c r="E59" i="5"/>
  <c r="F39" i="5"/>
  <c r="E39" i="5"/>
  <c r="F25" i="5"/>
  <c r="E25" i="5"/>
  <c r="F46" i="5"/>
  <c r="E46" i="5"/>
  <c r="F24" i="5"/>
  <c r="E24" i="5"/>
  <c r="F17" i="5"/>
  <c r="E17" i="5"/>
  <c r="F11" i="5"/>
  <c r="E11" i="5"/>
  <c r="F38" i="5"/>
  <c r="E38" i="5"/>
  <c r="F41" i="5"/>
  <c r="E41" i="5"/>
  <c r="F19" i="5"/>
  <c r="E19" i="5"/>
  <c r="F7" i="5"/>
  <c r="E7" i="5"/>
  <c r="F30" i="5"/>
  <c r="E30" i="5"/>
  <c r="F22" i="5"/>
  <c r="E22" i="5"/>
  <c r="F28" i="5"/>
  <c r="E28" i="5"/>
  <c r="F20" i="5"/>
  <c r="E20" i="5"/>
  <c r="F29" i="5"/>
  <c r="E29" i="5"/>
  <c r="F10" i="5"/>
  <c r="E10" i="5"/>
  <c r="F16" i="5"/>
  <c r="E16" i="5"/>
  <c r="F35" i="5"/>
  <c r="E35" i="5"/>
  <c r="F23" i="5"/>
  <c r="E23" i="5"/>
  <c r="F8" i="5"/>
  <c r="E8" i="5"/>
  <c r="F18" i="5"/>
  <c r="E18" i="5"/>
  <c r="F32" i="5"/>
  <c r="E32" i="5"/>
  <c r="F6" i="5"/>
  <c r="E6" i="5"/>
  <c r="F12" i="5"/>
  <c r="E12" i="5"/>
  <c r="F15" i="5"/>
  <c r="E15" i="5"/>
  <c r="F40" i="5"/>
  <c r="E40" i="5"/>
  <c r="F21" i="5"/>
  <c r="E21" i="5"/>
  <c r="N41" i="4"/>
  <c r="M41" i="4"/>
  <c r="L41" i="4"/>
  <c r="K41" i="4"/>
  <c r="J41" i="4"/>
  <c r="F39" i="4"/>
  <c r="E39" i="4"/>
  <c r="F38" i="4"/>
  <c r="E38" i="4"/>
  <c r="F37" i="4"/>
  <c r="E37" i="4"/>
  <c r="F36" i="4"/>
  <c r="E36" i="4"/>
  <c r="F35" i="4"/>
  <c r="E35" i="4"/>
  <c r="F34" i="4"/>
  <c r="E34" i="4"/>
  <c r="F28" i="4"/>
  <c r="E28" i="4"/>
  <c r="F31" i="4"/>
  <c r="E31" i="4"/>
  <c r="F29" i="4"/>
  <c r="E29" i="4"/>
  <c r="F26" i="4"/>
  <c r="E26" i="4"/>
  <c r="F20" i="4"/>
  <c r="E20" i="4"/>
  <c r="F32" i="4"/>
  <c r="E32" i="4"/>
  <c r="F25" i="4"/>
  <c r="E25" i="4"/>
  <c r="F19" i="4"/>
  <c r="E19" i="4"/>
  <c r="F27" i="4"/>
  <c r="E27" i="4"/>
  <c r="F18" i="4"/>
  <c r="E18" i="4"/>
  <c r="F13" i="4"/>
  <c r="E13" i="4"/>
  <c r="F9" i="4"/>
  <c r="E9" i="4"/>
  <c r="F22" i="4"/>
  <c r="E22" i="4"/>
  <c r="F23" i="4"/>
  <c r="E23" i="4"/>
  <c r="F16" i="4"/>
  <c r="E16" i="4"/>
  <c r="F15" i="4"/>
  <c r="E15" i="4"/>
  <c r="F11" i="4"/>
  <c r="E11" i="4"/>
  <c r="F7" i="4"/>
  <c r="E7" i="4"/>
  <c r="F8" i="4"/>
  <c r="E8" i="4"/>
  <c r="F17" i="4"/>
  <c r="E17" i="4"/>
  <c r="F6" i="4"/>
  <c r="E6" i="4"/>
  <c r="F12" i="4"/>
  <c r="E12" i="4"/>
  <c r="F10" i="4"/>
  <c r="E10" i="4"/>
  <c r="F21" i="4"/>
  <c r="E21" i="4"/>
  <c r="F33" i="4"/>
  <c r="E33" i="4"/>
  <c r="F41" i="3"/>
  <c r="F40" i="3"/>
  <c r="F39" i="3"/>
  <c r="F38" i="3"/>
  <c r="F37" i="3"/>
  <c r="F36" i="3"/>
  <c r="F35" i="3"/>
  <c r="F21" i="3"/>
  <c r="F23" i="3"/>
  <c r="F12" i="3"/>
  <c r="F14" i="3"/>
  <c r="F17" i="3"/>
  <c r="F33" i="3"/>
  <c r="F16" i="3"/>
  <c r="F31" i="3"/>
  <c r="F26" i="3"/>
  <c r="F27" i="3"/>
  <c r="F20" i="3"/>
  <c r="F25" i="3"/>
  <c r="F28" i="3"/>
  <c r="F18" i="3"/>
  <c r="F30" i="3"/>
  <c r="F22" i="3"/>
  <c r="F32" i="3"/>
  <c r="F7" i="3"/>
  <c r="F19" i="3"/>
  <c r="F10" i="3"/>
  <c r="F29" i="3"/>
  <c r="F34" i="3"/>
  <c r="F11" i="3"/>
  <c r="F15" i="3"/>
  <c r="F24" i="3"/>
  <c r="F9" i="3"/>
  <c r="F8" i="3"/>
  <c r="F6" i="3"/>
  <c r="F13" i="3"/>
  <c r="F52" i="2"/>
  <c r="F51" i="2"/>
  <c r="F50" i="2"/>
  <c r="F49" i="2"/>
  <c r="F48" i="2"/>
  <c r="F45" i="2"/>
  <c r="F28" i="2"/>
  <c r="F27" i="2"/>
  <c r="F37" i="2"/>
  <c r="F23" i="2"/>
  <c r="F25" i="2"/>
  <c r="F18" i="2"/>
  <c r="F22" i="2"/>
  <c r="F11" i="2"/>
  <c r="F42" i="2"/>
  <c r="F41" i="2"/>
  <c r="F40" i="2"/>
  <c r="F32" i="2"/>
  <c r="F39" i="2"/>
  <c r="F10" i="2"/>
  <c r="F38" i="2"/>
  <c r="F34" i="2"/>
  <c r="F43" i="2"/>
  <c r="F19" i="2"/>
  <c r="F31" i="2"/>
  <c r="F44" i="2"/>
  <c r="F29" i="2"/>
  <c r="F9" i="2"/>
  <c r="F33" i="2"/>
  <c r="F30" i="2"/>
  <c r="F35" i="2"/>
  <c r="F21" i="2"/>
  <c r="F12" i="2"/>
  <c r="F20" i="2"/>
  <c r="F47" i="2"/>
  <c r="F17" i="2"/>
  <c r="F36" i="2"/>
  <c r="F24" i="2"/>
  <c r="F15" i="2"/>
  <c r="F46" i="2"/>
  <c r="F26" i="2"/>
  <c r="F8" i="2"/>
  <c r="F13" i="2"/>
  <c r="F14" i="2"/>
  <c r="F7" i="2"/>
  <c r="F16" i="2"/>
  <c r="F6" i="2"/>
  <c r="C6" i="2"/>
  <c r="F49" i="1"/>
  <c r="F48" i="1"/>
  <c r="F47" i="1"/>
  <c r="F46" i="1"/>
  <c r="F45" i="1"/>
  <c r="F44" i="1"/>
  <c r="F35" i="1"/>
  <c r="F16" i="1"/>
  <c r="F21" i="1"/>
  <c r="F31" i="1"/>
  <c r="F15" i="1"/>
  <c r="F43" i="1"/>
  <c r="F20" i="1"/>
  <c r="F14" i="1"/>
  <c r="F24" i="1"/>
  <c r="F36" i="1"/>
  <c r="F39" i="1"/>
  <c r="F26" i="1"/>
  <c r="F37" i="1"/>
  <c r="F12" i="1"/>
  <c r="F33" i="1"/>
  <c r="F29" i="1"/>
  <c r="F28" i="1"/>
  <c r="F41" i="1"/>
  <c r="F10" i="1"/>
  <c r="F23" i="1"/>
  <c r="F38" i="1"/>
  <c r="F17" i="1"/>
  <c r="F18" i="1"/>
  <c r="F27" i="1"/>
  <c r="F42" i="1"/>
  <c r="F19" i="1"/>
  <c r="F34" i="1"/>
  <c r="F25" i="1"/>
  <c r="F32" i="1"/>
  <c r="F22" i="1"/>
  <c r="F6" i="1"/>
  <c r="F40" i="1"/>
  <c r="F7" i="1"/>
  <c r="F8" i="1"/>
  <c r="F9" i="1"/>
  <c r="F30" i="1"/>
  <c r="F13" i="1"/>
  <c r="F11" i="1"/>
</calcChain>
</file>

<file path=xl/sharedStrings.xml><?xml version="1.0" encoding="utf-8"?>
<sst xmlns="http://schemas.openxmlformats.org/spreadsheetml/2006/main" count="2863" uniqueCount="312">
  <si>
    <t>Categoría V &lt;9</t>
  </si>
  <si>
    <t>Lugar</t>
  </si>
  <si>
    <t>Rapel</t>
  </si>
  <si>
    <t>Puntaje</t>
  </si>
  <si>
    <t>Acumulado</t>
  </si>
  <si>
    <t>#</t>
  </si>
  <si>
    <t>Triple</t>
  </si>
  <si>
    <t>Simple</t>
  </si>
  <si>
    <t>Doble</t>
  </si>
  <si>
    <t>Cuadruple</t>
  </si>
  <si>
    <t>Posición</t>
  </si>
  <si>
    <t>Anterior</t>
  </si>
  <si>
    <t>Mejora</t>
  </si>
  <si>
    <t># corredores</t>
  </si>
  <si>
    <t>5 mejores</t>
  </si>
  <si>
    <t>Carreras</t>
  </si>
  <si>
    <t>-</t>
  </si>
  <si>
    <t>Enrique Pau</t>
  </si>
  <si>
    <t>Nicolas Muñoz</t>
  </si>
  <si>
    <t>Cristobal Acevedo</t>
  </si>
  <si>
    <t>Gabriel Dabadie</t>
  </si>
  <si>
    <t>Gregorio Garcia-Huidobro</t>
  </si>
  <si>
    <t>Mateo Heredia</t>
  </si>
  <si>
    <t>Jose Tomas Pau</t>
  </si>
  <si>
    <t>Alonso Martinez</t>
  </si>
  <si>
    <t>Francisco Fuentealba</t>
  </si>
  <si>
    <r>
      <rPr>
        <b/>
        <u/>
        <sz val="9"/>
        <color indexed="18"/>
        <rFont val="Calibri"/>
        <family val="2"/>
      </rPr>
      <t>Volver</t>
    </r>
  </si>
  <si>
    <t>Categoría V 10-11</t>
  </si>
  <si>
    <t>Mateo Silva</t>
  </si>
  <si>
    <t>Sergio Maza</t>
  </si>
  <si>
    <t>Categoría V 12-13</t>
  </si>
  <si>
    <t>Clemente Garcia-Huidobro</t>
  </si>
  <si>
    <t>Antonio Correa</t>
  </si>
  <si>
    <t>Fabian Palacios</t>
  </si>
  <si>
    <t>Benjamin Espinoza</t>
  </si>
  <si>
    <t>Categoría V 14-15</t>
  </si>
  <si>
    <t>Sprint</t>
  </si>
  <si>
    <t>Andres Gras</t>
  </si>
  <si>
    <t>Agustin Pardo</t>
  </si>
  <si>
    <t>Benjamin Reyes</t>
  </si>
  <si>
    <t>Benjamin Adriazola</t>
  </si>
  <si>
    <t>Vicente Godoy</t>
  </si>
  <si>
    <t>Categoría V 16-17</t>
  </si>
  <si>
    <t>Especial</t>
  </si>
  <si>
    <t>Benjamin Ovalle</t>
  </si>
  <si>
    <t>Martin Baeza</t>
  </si>
  <si>
    <t>Joaquin Valenzuela</t>
  </si>
  <si>
    <t>Categoría V 18-19</t>
  </si>
  <si>
    <t>Nicolas Ancalef</t>
  </si>
  <si>
    <t>Volver</t>
  </si>
  <si>
    <t>Categoría V 20-24</t>
  </si>
  <si>
    <t>Medio</t>
  </si>
  <si>
    <t>Javier Zamorano</t>
  </si>
  <si>
    <t>Marcelo Troncoso</t>
  </si>
  <si>
    <t>Vicente Trewhela</t>
  </si>
  <si>
    <t>Categoría V 25-29</t>
  </si>
  <si>
    <t>Rodrigo Gonzalez</t>
  </si>
  <si>
    <t>Alberto Danioni</t>
  </si>
  <si>
    <t>Joao Sequeira</t>
  </si>
  <si>
    <t>Jorge Gonzalez</t>
  </si>
  <si>
    <t>Alvaro Leon</t>
  </si>
  <si>
    <t>Gonzalo Delpiano</t>
  </si>
  <si>
    <t>Hector Vasquez</t>
  </si>
  <si>
    <t>Francisco Jimenez</t>
  </si>
  <si>
    <t>Categoría V 30-34</t>
  </si>
  <si>
    <t>Pablo Leiva</t>
  </si>
  <si>
    <t>Francisco Guevara</t>
  </si>
  <si>
    <t>Arnaldo Muñoz</t>
  </si>
  <si>
    <t>Massimo Frascaroli</t>
  </si>
  <si>
    <t>Pablo Peña</t>
  </si>
  <si>
    <t>Alex Kremer</t>
  </si>
  <si>
    <t>Ricardo Muñoz</t>
  </si>
  <si>
    <t>Andres Mardones</t>
  </si>
  <si>
    <t>Categoría V 35-39</t>
  </si>
  <si>
    <t>Moises Torres</t>
  </si>
  <si>
    <t>Fabian Inostroza</t>
  </si>
  <si>
    <t>Cristian Aspillaga</t>
  </si>
  <si>
    <t>Jorge Rojas</t>
  </si>
  <si>
    <t>Gabriel Mardones</t>
  </si>
  <si>
    <t>Roberto Espinoza</t>
  </si>
  <si>
    <t>Sergio Valenzuela</t>
  </si>
  <si>
    <t>Sergio Parada</t>
  </si>
  <si>
    <t>Roberto Caceres</t>
  </si>
  <si>
    <t>Jorge Hinojosa</t>
  </si>
  <si>
    <t>Oscar Benavides</t>
  </si>
  <si>
    <t>Categoría V 40-44</t>
  </si>
  <si>
    <t>Francisco Laymuns</t>
  </si>
  <si>
    <t>Alejandro Casanova</t>
  </si>
  <si>
    <t>Nicolas Correa</t>
  </si>
  <si>
    <t>Carlos Martinez</t>
  </si>
  <si>
    <t>Claudio Fernandez</t>
  </si>
  <si>
    <t>Ruben Zuñiga</t>
  </si>
  <si>
    <t>Categoría V 45-49</t>
  </si>
  <si>
    <t>Timothy Taffe</t>
  </si>
  <si>
    <t>Ignacio Coloma</t>
  </si>
  <si>
    <t>Patricio Vasquez</t>
  </si>
  <si>
    <t>Bernardo Salvi</t>
  </si>
  <si>
    <t>Categoría V 50-54</t>
  </si>
  <si>
    <t>Fernando del Solar</t>
  </si>
  <si>
    <t>Ludwig Quiroz</t>
  </si>
  <si>
    <t>Categoría V 55-59</t>
  </si>
  <si>
    <t>Carlos Cruchaga</t>
  </si>
  <si>
    <t>Ivan Ovalle</t>
  </si>
  <si>
    <t>Categoría V 60-64</t>
  </si>
  <si>
    <t>Rodrigo Danioni</t>
  </si>
  <si>
    <t>Guillermo Yañez</t>
  </si>
  <si>
    <t>Categoría V 65-69</t>
  </si>
  <si>
    <t xml:space="preserve"> </t>
  </si>
  <si>
    <t>Julio Calisto</t>
  </si>
  <si>
    <t>Categoría V 70-74</t>
  </si>
  <si>
    <t>Categoría V Elite</t>
  </si>
  <si>
    <t>Martin Ulloa</t>
  </si>
  <si>
    <t>Nicolas Saez</t>
  </si>
  <si>
    <t>Categoría D &lt;9</t>
  </si>
  <si>
    <t>Julieta Waltemath</t>
  </si>
  <si>
    <t>Carla Ortega</t>
  </si>
  <si>
    <t>Rebeca Valenzuela</t>
  </si>
  <si>
    <t>Matilde Muñoz</t>
  </si>
  <si>
    <t>Amaya Rojas</t>
  </si>
  <si>
    <t>Julieta Caceres</t>
  </si>
  <si>
    <t>Colomba Cruces</t>
  </si>
  <si>
    <t>Categoría D 10-11</t>
  </si>
  <si>
    <t>Fernanda Machuca</t>
  </si>
  <si>
    <t>Antonia Taiba</t>
  </si>
  <si>
    <t>Emilia Dabadie</t>
  </si>
  <si>
    <t>Agustina Cruces</t>
  </si>
  <si>
    <t>Aylline Crouchet</t>
  </si>
  <si>
    <t>Categoría D 12-13</t>
  </si>
  <si>
    <t>Antonia Vasquez</t>
  </si>
  <si>
    <t>Martina Vicencio</t>
  </si>
  <si>
    <t>Florencia Heredia</t>
  </si>
  <si>
    <t>Constanza Droguett</t>
  </si>
  <si>
    <t>Sofia Aguilera</t>
  </si>
  <si>
    <t>Categoría D 14-15</t>
  </si>
  <si>
    <t>Isidora Vasquez</t>
  </si>
  <si>
    <t>Piera Charnay</t>
  </si>
  <si>
    <t>Antonia Quinteros</t>
  </si>
  <si>
    <t>Josefa Diaz</t>
  </si>
  <si>
    <t>Categoría D 16-17</t>
  </si>
  <si>
    <t>Categoría D 18-19</t>
  </si>
  <si>
    <t>Categoría D 20-24</t>
  </si>
  <si>
    <t>Florencia Vasquez</t>
  </si>
  <si>
    <t>Macarena Salazar</t>
  </si>
  <si>
    <t>Categoría D 25-29</t>
  </si>
  <si>
    <t>Carla Malatesta</t>
  </si>
  <si>
    <t>Belen Peña</t>
  </si>
  <si>
    <t>Carolina Caceres</t>
  </si>
  <si>
    <t>Categoría D 35-39</t>
  </si>
  <si>
    <t>Cecilia Valdes</t>
  </si>
  <si>
    <t>Evelyn Sanhueza</t>
  </si>
  <si>
    <t>Carolina Morales</t>
  </si>
  <si>
    <t>Categoría D 40-44</t>
  </si>
  <si>
    <t>Cambio</t>
  </si>
  <si>
    <t>Macarena Valdes</t>
  </si>
  <si>
    <t>Vanessa de los Heros</t>
  </si>
  <si>
    <t>Carolina Stenger</t>
  </si>
  <si>
    <t>Paola Ojeda</t>
  </si>
  <si>
    <t>Categoría D 45-49</t>
  </si>
  <si>
    <t>Alejandra Acuña</t>
  </si>
  <si>
    <t>Solange Olbertz</t>
  </si>
  <si>
    <t>Carmen Gloria Martinez</t>
  </si>
  <si>
    <t>Erica Ramirez</t>
  </si>
  <si>
    <t>Monica Madrid</t>
  </si>
  <si>
    <t>Categoría D 50-54</t>
  </si>
  <si>
    <t>Nicole Aljaro</t>
  </si>
  <si>
    <t>Categoría D 55-59</t>
  </si>
  <si>
    <t>Carmen Gloria Ponce</t>
  </si>
  <si>
    <t>Categoría D 60-64</t>
  </si>
  <si>
    <t>Categoría D Elite</t>
  </si>
  <si>
    <t>Maria Jose Yumha</t>
  </si>
  <si>
    <t>vergara</t>
  </si>
  <si>
    <t>Matias Opitz</t>
  </si>
  <si>
    <t>Fernando Tapia</t>
  </si>
  <si>
    <t>Victor San Martin</t>
  </si>
  <si>
    <t>Matias Pacheco</t>
  </si>
  <si>
    <t>Martin Peña</t>
  </si>
  <si>
    <t>Maximiliano Pacheco</t>
  </si>
  <si>
    <t>Arturo Chavez</t>
  </si>
  <si>
    <t>Gualdo Peña</t>
  </si>
  <si>
    <t>Alin Acevedo</t>
  </si>
  <si>
    <t>Pamela Espinoza</t>
  </si>
  <si>
    <t>Marcela Mora</t>
  </si>
  <si>
    <t>Andrea Risso</t>
  </si>
  <si>
    <t>Monserrat Coilla</t>
  </si>
  <si>
    <t>Nelson Coilla</t>
  </si>
  <si>
    <t>Pilar Alarcon</t>
  </si>
  <si>
    <t>Cristian Orellana</t>
  </si>
  <si>
    <t>Bruno Marileo</t>
  </si>
  <si>
    <t>Miguel Oyarce</t>
  </si>
  <si>
    <t>Alejandra Gonzalez</t>
  </si>
  <si>
    <t>Maria Jose Ramirez</t>
  </si>
  <si>
    <t>Alvaro Vergara</t>
  </si>
  <si>
    <t>Ema Stehr</t>
  </si>
  <si>
    <t>Luis Sandoval</t>
  </si>
  <si>
    <t>Rodrigo Torres</t>
  </si>
  <si>
    <t>int</t>
  </si>
  <si>
    <t>St. George</t>
  </si>
  <si>
    <t>Ernesto Aramburu</t>
  </si>
  <si>
    <t>Gonzalo Prada</t>
  </si>
  <si>
    <t>Philip Billikopf</t>
  </si>
  <si>
    <t>Nicolas Palacios</t>
  </si>
  <si>
    <t>Nicolas Calderon</t>
  </si>
  <si>
    <t>Miguel Texeira</t>
  </si>
  <si>
    <t>Barbara Ribeiro</t>
  </si>
  <si>
    <t>Stanisa Kocsina</t>
  </si>
  <si>
    <t>Miguel Diaz</t>
  </si>
  <si>
    <t>Francisco Bordachar</t>
  </si>
  <si>
    <t>Juan Moreno</t>
  </si>
  <si>
    <t>Jose Miguel Lopez</t>
  </si>
  <si>
    <t>Cristian Aros</t>
  </si>
  <si>
    <t>Jose Pedro Garnham</t>
  </si>
  <si>
    <t>Aquiles Vargas</t>
  </si>
  <si>
    <t>Pablo Benet</t>
  </si>
  <si>
    <t>Tarek Halasa</t>
  </si>
  <si>
    <t>Federico Saelzer</t>
  </si>
  <si>
    <t>Jorge Acevedo</t>
  </si>
  <si>
    <t>Jaime Rojas</t>
  </si>
  <si>
    <t>Guillermo Moraga</t>
  </si>
  <si>
    <t>Sergio Uribe</t>
  </si>
  <si>
    <t>Claudio Muñoz</t>
  </si>
  <si>
    <t>Mathias Anwandter</t>
  </si>
  <si>
    <t>Victor Campos</t>
  </si>
  <si>
    <t>Hans Gamper</t>
  </si>
  <si>
    <t>Pablo Aguilera</t>
  </si>
  <si>
    <t>Nestor Gallardo</t>
  </si>
  <si>
    <t>Carlos Cabello</t>
  </si>
  <si>
    <t>Cristian Abarca</t>
  </si>
  <si>
    <t>Nicolas Lizama</t>
  </si>
  <si>
    <t>Jonathan Pino</t>
  </si>
  <si>
    <t>Fernando Tagle</t>
  </si>
  <si>
    <t>Gonzalo Garcia</t>
  </si>
  <si>
    <t>Jorge Lazcano</t>
  </si>
  <si>
    <t>Carlos Roco</t>
  </si>
  <si>
    <t>Francisco Castillo</t>
  </si>
  <si>
    <t>Leonardo Araya</t>
  </si>
  <si>
    <t>Manuel San Martin</t>
  </si>
  <si>
    <t>Johnny Lopez</t>
  </si>
  <si>
    <t>Luis Fernando Castro</t>
  </si>
  <si>
    <t>Diego Lira</t>
  </si>
  <si>
    <t>Juan Concha</t>
  </si>
  <si>
    <t>Jose Salomon</t>
  </si>
  <si>
    <t>Arnaldo Riveros</t>
  </si>
  <si>
    <t>Matias Meyer</t>
  </si>
  <si>
    <t>Diego Aravena</t>
  </si>
  <si>
    <t>Francisco Conejera</t>
  </si>
  <si>
    <t>Marco Medina</t>
  </si>
  <si>
    <t>Pablo Schwarzenberg</t>
  </si>
  <si>
    <t>Felipe Muñoz</t>
  </si>
  <si>
    <t>Diego Gesche</t>
  </si>
  <si>
    <t>Jose Manuel Balmaceda</t>
  </si>
  <si>
    <t>Javier Birkner</t>
  </si>
  <si>
    <t>Rafael Urzua</t>
  </si>
  <si>
    <t>Maximiliano Contreras</t>
  </si>
  <si>
    <t>Franco Carella</t>
  </si>
  <si>
    <t>Mateo Peña</t>
  </si>
  <si>
    <t>Renato Bonilla</t>
  </si>
  <si>
    <t>Emilio Hernandez</t>
  </si>
  <si>
    <t>Benjamin Lobos</t>
  </si>
  <si>
    <t>Juan Pablo Reyes</t>
  </si>
  <si>
    <t>Greko Vejar</t>
  </si>
  <si>
    <t>Martin Pincheira</t>
  </si>
  <si>
    <t>Eduardo Garcia-Huidobroo</t>
  </si>
  <si>
    <t>Jean Philippe Charnay</t>
  </si>
  <si>
    <t>Pablo Fierro</t>
  </si>
  <si>
    <t>Renato Uribe</t>
  </si>
  <si>
    <t>Silvestre Celis</t>
  </si>
  <si>
    <t>Tomas Delgado</t>
  </si>
  <si>
    <t>Cristobal Gonzalez</t>
  </si>
  <si>
    <t>Carlos Merino</t>
  </si>
  <si>
    <t>Vicente Lagos</t>
  </si>
  <si>
    <t>Ruben Fernandez</t>
  </si>
  <si>
    <t>Isabel Castillo</t>
  </si>
  <si>
    <t>Marleny Caballero</t>
  </si>
  <si>
    <t>Ximena Torres</t>
  </si>
  <si>
    <t>Solagne Godoy</t>
  </si>
  <si>
    <t>Maria Ignacia Urrutia</t>
  </si>
  <si>
    <t>Daniela Herrera</t>
  </si>
  <si>
    <t>Carolina Grossling</t>
  </si>
  <si>
    <t>Pia Quintanilla</t>
  </si>
  <si>
    <t>Doris Labbe</t>
  </si>
  <si>
    <t>Romina Orellana</t>
  </si>
  <si>
    <t>Alejandra Otarola</t>
  </si>
  <si>
    <t>Constanza Rebolledo</t>
  </si>
  <si>
    <t>Javiera Bordachar</t>
  </si>
  <si>
    <t>Jovan Acuña</t>
  </si>
  <si>
    <t>Emilia Castillo</t>
  </si>
  <si>
    <t>Maite Coloma</t>
  </si>
  <si>
    <t>Theresa Araya</t>
  </si>
  <si>
    <t>Victoria Jerez</t>
  </si>
  <si>
    <t>Daniela Parra</t>
  </si>
  <si>
    <t>Rocio Iriarte</t>
  </si>
  <si>
    <t>Fernanda Parra</t>
  </si>
  <si>
    <t>Beatriz Rey</t>
  </si>
  <si>
    <t>Josefa Morales</t>
  </si>
  <si>
    <t>Cristal Olmos</t>
  </si>
  <si>
    <t>Pia Gonzalez</t>
  </si>
  <si>
    <t>Francisca Fernandez</t>
  </si>
  <si>
    <t>Isidora del Canto</t>
  </si>
  <si>
    <t>Magdalena Uribe</t>
  </si>
  <si>
    <t>Maria Gracias Rojas</t>
  </si>
  <si>
    <t>Andrea Waltemath</t>
  </si>
  <si>
    <t>Laura Halasa</t>
  </si>
  <si>
    <t>Amanda Estay</t>
  </si>
  <si>
    <t>Super Sprint</t>
  </si>
  <si>
    <t>Tokio</t>
  </si>
  <si>
    <t>Olimpico</t>
  </si>
  <si>
    <t>Diego Moya</t>
  </si>
  <si>
    <t>Karlovy Vary</t>
  </si>
  <si>
    <t>Barbara Riveros</t>
  </si>
  <si>
    <t>Valentina Carvallo</t>
  </si>
  <si>
    <t>R. Dominicana</t>
  </si>
  <si>
    <t>Xterra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</si>
</sst>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-&quot;mm&quot;-&quot;yy"/>
  </numFmts>
  <fonts count="13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u/>
      <sz val="8"/>
      <color indexed="1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/>
      <diagonal/>
    </border>
    <border>
      <left/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8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12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/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vertical="top" wrapText="1"/>
    </xf>
    <xf numFmtId="1" fontId="3" fillId="0" borderId="11" xfId="0" applyNumberFormat="1" applyFont="1" applyBorder="1" applyAlignment="1">
      <alignment vertical="top" wrapText="1"/>
    </xf>
    <xf numFmtId="1" fontId="3" fillId="0" borderId="12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12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/>
    <xf numFmtId="0" fontId="4" fillId="2" borderId="9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5" xfId="0" applyNumberFormat="1" applyFont="1" applyFill="1" applyBorder="1" applyAlignment="1"/>
    <xf numFmtId="1" fontId="1" fillId="2" borderId="1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1" fontId="3" fillId="0" borderId="16" xfId="0" applyNumberFormat="1" applyFont="1" applyBorder="1" applyAlignment="1">
      <alignment vertical="top" wrapText="1"/>
    </xf>
    <xf numFmtId="1" fontId="3" fillId="0" borderId="17" xfId="0" applyNumberFormat="1" applyFont="1" applyBorder="1" applyAlignment="1">
      <alignment vertical="top" wrapText="1"/>
    </xf>
    <xf numFmtId="1" fontId="3" fillId="0" borderId="18" xfId="0" applyNumberFormat="1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1" fillId="2" borderId="19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3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64" fontId="1" fillId="2" borderId="2" xfId="0" applyNumberFormat="1" applyFont="1" applyFill="1" applyBorder="1" applyAlignment="1">
      <alignment horizontal="center"/>
    </xf>
    <xf numFmtId="0" fontId="0" fillId="0" borderId="5" xfId="0" applyFont="1" applyBorder="1" applyAlignment="1">
      <alignment vertical="top" wrapText="1"/>
    </xf>
    <xf numFmtId="0" fontId="4" fillId="2" borderId="20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2" borderId="2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7" fillId="2" borderId="3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1" fontId="3" fillId="2" borderId="8" xfId="0" applyNumberFormat="1" applyFont="1" applyFill="1" applyBorder="1" applyAlignment="1"/>
    <xf numFmtId="14" fontId="7" fillId="2" borderId="9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/>
    <xf numFmtId="1" fontId="3" fillId="2" borderId="12" xfId="0" applyNumberFormat="1" applyFont="1" applyFill="1" applyBorder="1" applyAlignment="1"/>
    <xf numFmtId="1" fontId="7" fillId="2" borderId="9" xfId="0" applyNumberFormat="1" applyFont="1" applyFill="1" applyBorder="1" applyAlignment="1">
      <alignment horizontal="center"/>
    </xf>
    <xf numFmtId="1" fontId="7" fillId="2" borderId="13" xfId="0" applyNumberFormat="1" applyFont="1" applyFill="1" applyBorder="1" applyAlignment="1">
      <alignment horizontal="center"/>
    </xf>
    <xf numFmtId="1" fontId="7" fillId="2" borderId="14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8" fillId="2" borderId="22" xfId="0" applyNumberFormat="1" applyFont="1" applyFill="1" applyBorder="1" applyAlignment="1">
      <alignment horizontal="center"/>
    </xf>
    <xf numFmtId="0" fontId="8" fillId="2" borderId="23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/>
    <xf numFmtId="0" fontId="8" fillId="4" borderId="2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25" xfId="0" applyNumberFormat="1" applyFont="1" applyFill="1" applyBorder="1" applyAlignment="1">
      <alignment horizontal="center"/>
    </xf>
    <xf numFmtId="1" fontId="5" fillId="4" borderId="24" xfId="0" applyNumberFormat="1" applyFont="1" applyFill="1" applyBorder="1" applyAlignment="1"/>
    <xf numFmtId="1" fontId="3" fillId="2" borderId="11" xfId="0" applyNumberFormat="1" applyFont="1" applyFill="1" applyBorder="1" applyAlignment="1"/>
    <xf numFmtId="0" fontId="8" fillId="2" borderId="26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1" fontId="5" fillId="2" borderId="27" xfId="0" applyNumberFormat="1" applyFont="1" applyFill="1" applyBorder="1" applyAlignment="1"/>
    <xf numFmtId="1" fontId="7" fillId="2" borderId="28" xfId="0" applyNumberFormat="1" applyFont="1" applyFill="1" applyBorder="1" applyAlignment="1">
      <alignment horizontal="center"/>
    </xf>
    <xf numFmtId="1" fontId="5" fillId="2" borderId="28" xfId="0" applyNumberFormat="1" applyFont="1" applyFill="1" applyBorder="1" applyAlignment="1"/>
    <xf numFmtId="1" fontId="5" fillId="2" borderId="29" xfId="0" applyNumberFormat="1" applyFont="1" applyFill="1" applyBorder="1" applyAlignment="1"/>
    <xf numFmtId="1" fontId="5" fillId="2" borderId="30" xfId="0" applyNumberFormat="1" applyFont="1" applyFill="1" applyBorder="1" applyAlignment="1"/>
    <xf numFmtId="1" fontId="5" fillId="2" borderId="31" xfId="0" applyNumberFormat="1" applyFont="1" applyFill="1" applyBorder="1" applyAlignment="1"/>
    <xf numFmtId="1" fontId="7" fillId="2" borderId="29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3" fillId="2" borderId="18" xfId="0" applyNumberFormat="1" applyFont="1" applyFill="1" applyBorder="1" applyAlignment="1"/>
    <xf numFmtId="0" fontId="0" fillId="0" borderId="32" xfId="0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34" xfId="0" applyFont="1" applyBorder="1" applyAlignment="1">
      <alignment vertical="top" wrapText="1"/>
    </xf>
    <xf numFmtId="0" fontId="0" fillId="0" borderId="35" xfId="0" applyFont="1" applyBorder="1" applyAlignment="1">
      <alignment vertical="top" wrapText="1"/>
    </xf>
    <xf numFmtId="0" fontId="0" fillId="0" borderId="36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7" fillId="2" borderId="4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5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/>
    <xf numFmtId="1" fontId="3" fillId="0" borderId="23" xfId="0" applyNumberFormat="1" applyFont="1" applyBorder="1" applyAlignment="1">
      <alignment vertical="top" wrapText="1"/>
    </xf>
    <xf numFmtId="1" fontId="3" fillId="0" borderId="37" xfId="0" applyNumberFormat="1" applyFont="1" applyBorder="1" applyAlignment="1">
      <alignment vertical="top" wrapText="1"/>
    </xf>
    <xf numFmtId="1" fontId="3" fillId="0" borderId="27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8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1" fillId="2" borderId="5" xfId="0" applyNumberFormat="1" applyFont="1" applyFill="1" applyBorder="1" applyAlignment="1"/>
    <xf numFmtId="1" fontId="8" fillId="2" borderId="15" xfId="0" applyNumberFormat="1" applyFont="1" applyFill="1" applyBorder="1" applyAlignment="1"/>
    <xf numFmtId="1" fontId="8" fillId="2" borderId="5" xfId="0" applyNumberFormat="1" applyFont="1" applyFill="1" applyBorder="1" applyAlignment="1"/>
    <xf numFmtId="49" fontId="9" fillId="2" borderId="5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" fontId="3" fillId="0" borderId="5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0" fontId="0" fillId="2" borderId="7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0" fillId="2" borderId="1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" fontId="4" fillId="2" borderId="15" xfId="0" applyNumberFormat="1" applyFont="1" applyFill="1" applyBorder="1" applyAlignment="1"/>
    <xf numFmtId="1" fontId="1" fillId="2" borderId="28" xfId="0" applyNumberFormat="1" applyFont="1" applyFill="1" applyBorder="1" applyAlignment="1">
      <alignment horizontal="center"/>
    </xf>
    <xf numFmtId="1" fontId="4" fillId="2" borderId="28" xfId="0" applyNumberFormat="1" applyFont="1" applyFill="1" applyBorder="1" applyAlignment="1"/>
    <xf numFmtId="0" fontId="0" fillId="2" borderId="16" xfId="0" applyFont="1" applyFill="1" applyBorder="1" applyAlignment="1">
      <alignment vertical="top" wrapText="1"/>
    </xf>
    <xf numFmtId="0" fontId="0" fillId="2" borderId="17" xfId="0" applyFont="1" applyFill="1" applyBorder="1" applyAlignment="1">
      <alignment vertical="top" wrapText="1"/>
    </xf>
    <xf numFmtId="0" fontId="0" fillId="2" borderId="18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4" fillId="2" borderId="1" xfId="0" applyNumberFormat="1" applyFont="1" applyFill="1" applyBorder="1" applyAlignment="1">
      <alignment horizontal="left"/>
    </xf>
    <xf numFmtId="0" fontId="0" fillId="0" borderId="38" xfId="0" applyNumberFormat="1" applyFont="1" applyBorder="1" applyAlignment="1">
      <alignment vertical="top" wrapText="1"/>
    </xf>
    <xf numFmtId="1" fontId="1" fillId="2" borderId="30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/>
    <xf numFmtId="1" fontId="1" fillId="2" borderId="39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49" fontId="0" fillId="0" borderId="17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29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21" fontId="11" fillId="2" borderId="1" xfId="0" applyNumberFormat="1" applyFont="1" applyFill="1" applyBorder="1" applyAlignment="1">
      <alignment horizont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4" fontId="1" fillId="5" borderId="1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3" fillId="0" borderId="38" xfId="0" applyNumberFormat="1" applyFont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/>
    <xf numFmtId="1" fontId="5" fillId="2" borderId="25" xfId="0" applyNumberFormat="1" applyFont="1" applyFill="1" applyBorder="1" applyAlignment="1"/>
    <xf numFmtId="49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1" fontId="4" fillId="2" borderId="41" xfId="0" applyNumberFormat="1" applyFont="1" applyFill="1" applyBorder="1" applyAlignment="1"/>
    <xf numFmtId="0" fontId="0" fillId="0" borderId="38" xfId="0" applyFont="1" applyBorder="1" applyAlignment="1">
      <alignment vertical="top" wrapText="1"/>
    </xf>
    <xf numFmtId="14" fontId="1" fillId="5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42" xfId="0" applyNumberFormat="1" applyFont="1" applyFill="1" applyBorder="1" applyAlignment="1">
      <alignment horizontal="center"/>
    </xf>
    <xf numFmtId="14" fontId="1" fillId="0" borderId="42" xfId="0" applyNumberFormat="1" applyFont="1" applyFill="1" applyBorder="1" applyAlignment="1">
      <alignment horizontal="center"/>
    </xf>
    <xf numFmtId="1" fontId="1" fillId="0" borderId="42" xfId="0" applyNumberFormat="1" applyFont="1" applyFill="1" applyBorder="1" applyAlignment="1">
      <alignment horizontal="center"/>
    </xf>
    <xf numFmtId="1" fontId="4" fillId="0" borderId="42" xfId="0" applyNumberFormat="1" applyFont="1" applyFill="1" applyBorder="1" applyAlignment="1">
      <alignment horizontal="center"/>
    </xf>
    <xf numFmtId="1" fontId="4" fillId="0" borderId="43" xfId="0" applyNumberFormat="1" applyFont="1" applyFill="1" applyBorder="1" applyAlignment="1"/>
    <xf numFmtId="1" fontId="1" fillId="0" borderId="5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vertical="top" wrapText="1"/>
    </xf>
    <xf numFmtId="14" fontId="1" fillId="6" borderId="42" xfId="0" applyNumberFormat="1" applyFont="1" applyFill="1" applyBorder="1" applyAlignment="1">
      <alignment horizontal="center"/>
    </xf>
    <xf numFmtId="14" fontId="1" fillId="6" borderId="42" xfId="0" applyNumberFormat="1" applyFont="1" applyFill="1" applyBorder="1" applyAlignment="1">
      <alignment horizontal="center"/>
    </xf>
    <xf numFmtId="1" fontId="1" fillId="6" borderId="42" xfId="0" applyNumberFormat="1" applyFont="1" applyFill="1" applyBorder="1" applyAlignment="1">
      <alignment horizontal="center"/>
    </xf>
    <xf numFmtId="1" fontId="4" fillId="6" borderId="42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M61"/>
  <sheetViews>
    <sheetView showGridLines="0" workbookViewId="0">
      <selection activeCell="H3" sqref="H3"/>
    </sheetView>
  </sheetViews>
  <sheetFormatPr baseColWidth="10" defaultColWidth="10.83203125" defaultRowHeight="14.5" customHeight="1" x14ac:dyDescent="0.15"/>
  <cols>
    <col min="1" max="3" width="6.5" style="1" customWidth="1"/>
    <col min="4" max="4" width="19.83203125" style="1" customWidth="1"/>
    <col min="5" max="5" width="8.1640625" style="1" customWidth="1"/>
    <col min="6" max="6" width="6.5" style="1" customWidth="1"/>
    <col min="7" max="7" width="10.83203125" style="1" hidden="1" customWidth="1"/>
    <col min="8" max="8" width="10.83203125" style="230" customWidth="1"/>
    <col min="9" max="13" width="10.83203125" style="1" hidden="1" customWidth="1"/>
    <col min="14" max="15" width="11.5" style="1" customWidth="1"/>
    <col min="16" max="247" width="10.83203125" style="1" customWidth="1"/>
  </cols>
  <sheetData>
    <row r="1" spans="1:28" ht="17" customHeight="1" x14ac:dyDescent="0.2">
      <c r="A1" s="2"/>
      <c r="B1" s="2"/>
      <c r="C1" s="2"/>
      <c r="D1" s="3" t="s">
        <v>0</v>
      </c>
      <c r="E1" s="2"/>
      <c r="F1" s="2"/>
      <c r="G1" s="4"/>
      <c r="H1" s="246">
        <v>44464</v>
      </c>
      <c r="I1" s="6"/>
      <c r="J1" s="7"/>
      <c r="K1" s="7"/>
      <c r="L1" s="7"/>
      <c r="M1" s="8"/>
      <c r="N1" s="9"/>
      <c r="O1" s="9"/>
      <c r="P1" s="10"/>
      <c r="Q1" s="11"/>
      <c r="R1" s="12"/>
      <c r="S1" s="13"/>
      <c r="T1" s="14"/>
      <c r="U1" s="14"/>
      <c r="V1" s="14"/>
      <c r="W1" s="15"/>
      <c r="X1" s="13"/>
      <c r="Y1" s="14"/>
      <c r="Z1" s="14"/>
      <c r="AA1" s="14"/>
      <c r="AB1" s="15"/>
    </row>
    <row r="2" spans="1:28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9"/>
      <c r="J2" s="20"/>
      <c r="K2" s="20"/>
      <c r="L2" s="20"/>
      <c r="M2" s="21"/>
      <c r="N2" s="9"/>
      <c r="O2" s="9"/>
      <c r="P2" s="22"/>
      <c r="Q2" s="23"/>
      <c r="R2" s="24"/>
      <c r="S2" s="25"/>
      <c r="T2" s="26"/>
      <c r="U2" s="26"/>
      <c r="V2" s="26"/>
      <c r="W2" s="27"/>
      <c r="X2" s="25"/>
      <c r="Y2" s="26"/>
      <c r="Z2" s="26"/>
      <c r="AA2" s="26"/>
      <c r="AB2" s="27"/>
    </row>
    <row r="3" spans="1:28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303</v>
      </c>
      <c r="I3" s="29"/>
      <c r="J3" s="21"/>
      <c r="K3" s="21"/>
      <c r="L3" s="21"/>
      <c r="M3" s="21"/>
      <c r="N3" s="9"/>
      <c r="O3" s="9"/>
      <c r="P3" s="22"/>
      <c r="Q3" s="23"/>
      <c r="R3" s="24"/>
      <c r="S3" s="25"/>
      <c r="T3" s="26"/>
      <c r="U3" s="26"/>
      <c r="V3" s="26"/>
      <c r="W3" s="27"/>
      <c r="X3" s="25"/>
      <c r="Y3" s="26"/>
      <c r="Z3" s="26"/>
      <c r="AA3" s="26"/>
      <c r="AB3" s="27"/>
    </row>
    <row r="4" spans="1:2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8</v>
      </c>
      <c r="I4" s="29"/>
      <c r="J4" s="21"/>
      <c r="K4" s="21"/>
      <c r="L4" s="21"/>
      <c r="M4" s="21"/>
      <c r="N4" s="9"/>
      <c r="O4" s="9"/>
      <c r="P4" s="22"/>
      <c r="Q4" s="23"/>
      <c r="R4" s="24"/>
      <c r="S4" s="25"/>
      <c r="T4" s="26"/>
      <c r="U4" s="26"/>
      <c r="V4" s="26"/>
      <c r="W4" s="27"/>
      <c r="X4" s="25"/>
      <c r="Y4" s="26"/>
      <c r="Z4" s="26"/>
      <c r="AA4" s="26"/>
      <c r="AB4" s="27"/>
    </row>
    <row r="5" spans="1:28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11</v>
      </c>
      <c r="I5" s="30"/>
      <c r="J5" s="31"/>
      <c r="K5" s="31"/>
      <c r="L5" s="31"/>
      <c r="M5" s="31"/>
      <c r="N5" s="9"/>
      <c r="O5" s="9"/>
      <c r="P5" s="22"/>
      <c r="Q5" s="23"/>
      <c r="R5" s="24"/>
      <c r="S5" s="25"/>
      <c r="T5" s="26"/>
      <c r="U5" s="26"/>
      <c r="V5" s="26"/>
      <c r="W5" s="27"/>
      <c r="X5" s="25"/>
      <c r="Y5" s="26"/>
      <c r="Z5" s="26"/>
      <c r="AA5" s="26"/>
      <c r="AB5" s="27"/>
    </row>
    <row r="6" spans="1:28" ht="17" customHeight="1" x14ac:dyDescent="0.2">
      <c r="A6" s="32">
        <v>1</v>
      </c>
      <c r="B6" s="32">
        <v>1</v>
      </c>
      <c r="C6" s="32">
        <f t="shared" ref="C6:C37" si="0">B6-A6</f>
        <v>0</v>
      </c>
      <c r="D6" s="18" t="s">
        <v>262</v>
      </c>
      <c r="E6" s="2">
        <f t="shared" ref="E6:E49" si="1">LARGE(G6:M6,1)+LARGE(G6:M6,2)+LARGE(G6:M6,3)+LARGE(G6:M6,4)+LARGE(G6:M6,5)</f>
        <v>20</v>
      </c>
      <c r="F6" s="32">
        <f t="shared" ref="F6:F49" si="2">COUNT(G6:H6)</f>
        <v>1</v>
      </c>
      <c r="G6" s="33"/>
      <c r="H6" s="234">
        <v>20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2"/>
      <c r="Q6" s="23"/>
      <c r="R6" s="24"/>
      <c r="S6" s="25"/>
      <c r="T6" s="26"/>
      <c r="U6" s="26"/>
      <c r="V6" s="26"/>
      <c r="W6" s="27"/>
      <c r="X6" s="25"/>
      <c r="Y6" s="26"/>
      <c r="Z6" s="26"/>
      <c r="AA6" s="26"/>
      <c r="AB6" s="27"/>
    </row>
    <row r="7" spans="1:28" ht="17" customHeight="1" x14ac:dyDescent="0.2">
      <c r="A7" s="32">
        <v>2</v>
      </c>
      <c r="B7" s="32">
        <v>2</v>
      </c>
      <c r="C7" s="32">
        <f t="shared" si="0"/>
        <v>0</v>
      </c>
      <c r="D7" s="18" t="s">
        <v>187</v>
      </c>
      <c r="E7" s="2">
        <f t="shared" si="1"/>
        <v>17</v>
      </c>
      <c r="F7" s="32">
        <f t="shared" si="2"/>
        <v>1</v>
      </c>
      <c r="G7" s="33"/>
      <c r="H7" s="234">
        <v>17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2"/>
      <c r="Q7" s="23"/>
      <c r="R7" s="24"/>
      <c r="S7" s="25"/>
      <c r="T7" s="26"/>
      <c r="U7" s="26"/>
      <c r="V7" s="26"/>
      <c r="W7" s="27"/>
      <c r="X7" s="25"/>
      <c r="Y7" s="26"/>
      <c r="Z7" s="26"/>
      <c r="AA7" s="26"/>
      <c r="AB7" s="27"/>
    </row>
    <row r="8" spans="1:28" ht="17" customHeight="1" x14ac:dyDescent="0.2">
      <c r="A8" s="32">
        <v>3</v>
      </c>
      <c r="B8" s="32">
        <v>3</v>
      </c>
      <c r="C8" s="32">
        <f t="shared" si="0"/>
        <v>0</v>
      </c>
      <c r="D8" s="18" t="s">
        <v>263</v>
      </c>
      <c r="E8" s="2">
        <f t="shared" si="1"/>
        <v>14</v>
      </c>
      <c r="F8" s="32">
        <f t="shared" si="2"/>
        <v>1</v>
      </c>
      <c r="G8" s="33"/>
      <c r="H8" s="234">
        <v>14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2"/>
      <c r="Q8" s="23"/>
      <c r="R8" s="24"/>
      <c r="S8" s="25"/>
      <c r="T8" s="26"/>
      <c r="U8" s="26"/>
      <c r="V8" s="26"/>
      <c r="W8" s="27"/>
      <c r="X8" s="25"/>
      <c r="Y8" s="26"/>
      <c r="Z8" s="26"/>
      <c r="AA8" s="26"/>
      <c r="AB8" s="27"/>
    </row>
    <row r="9" spans="1:28" ht="17" customHeight="1" x14ac:dyDescent="0.2">
      <c r="A9" s="32">
        <v>4</v>
      </c>
      <c r="B9" s="32">
        <v>4</v>
      </c>
      <c r="C9" s="32">
        <f t="shared" si="0"/>
        <v>0</v>
      </c>
      <c r="D9" s="18" t="s">
        <v>184</v>
      </c>
      <c r="E9" s="2">
        <f t="shared" si="1"/>
        <v>12</v>
      </c>
      <c r="F9" s="32">
        <f t="shared" si="2"/>
        <v>1</v>
      </c>
      <c r="G9" s="33"/>
      <c r="H9" s="234">
        <v>12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2"/>
      <c r="Q9" s="23"/>
      <c r="R9" s="24"/>
      <c r="S9" s="25"/>
      <c r="T9" s="26"/>
      <c r="U9" s="26"/>
      <c r="V9" s="26"/>
      <c r="W9" s="27"/>
      <c r="X9" s="25"/>
      <c r="Y9" s="26"/>
      <c r="Z9" s="26"/>
      <c r="AA9" s="26"/>
      <c r="AB9" s="27"/>
    </row>
    <row r="10" spans="1:28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264</v>
      </c>
      <c r="E10" s="2">
        <f t="shared" si="1"/>
        <v>10</v>
      </c>
      <c r="F10" s="32">
        <f t="shared" si="2"/>
        <v>1</v>
      </c>
      <c r="G10" s="33"/>
      <c r="H10" s="234">
        <v>10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2"/>
      <c r="Q10" s="23"/>
      <c r="R10" s="24"/>
      <c r="S10" s="25"/>
      <c r="T10" s="26"/>
      <c r="U10" s="26"/>
      <c r="V10" s="26"/>
      <c r="W10" s="27"/>
      <c r="X10" s="25"/>
      <c r="Y10" s="26"/>
      <c r="Z10" s="26"/>
      <c r="AA10" s="26"/>
      <c r="AB10" s="27"/>
    </row>
    <row r="11" spans="1:28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265</v>
      </c>
      <c r="E11" s="2">
        <f t="shared" si="1"/>
        <v>8</v>
      </c>
      <c r="F11" s="32">
        <f t="shared" si="2"/>
        <v>1</v>
      </c>
      <c r="G11" s="33"/>
      <c r="H11" s="234">
        <v>8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2"/>
      <c r="Q11" s="23"/>
      <c r="R11" s="24"/>
      <c r="S11" s="25"/>
      <c r="T11" s="26"/>
      <c r="U11" s="26"/>
      <c r="V11" s="26"/>
      <c r="W11" s="27"/>
      <c r="X11" s="25"/>
      <c r="Y11" s="26"/>
      <c r="Z11" s="26"/>
      <c r="AA11" s="26"/>
      <c r="AB11" s="27"/>
    </row>
    <row r="12" spans="1:28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266</v>
      </c>
      <c r="E12" s="2">
        <f t="shared" si="1"/>
        <v>6</v>
      </c>
      <c r="F12" s="32">
        <f t="shared" si="2"/>
        <v>1</v>
      </c>
      <c r="G12" s="33"/>
      <c r="H12" s="234">
        <v>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2"/>
      <c r="Q12" s="23"/>
      <c r="R12" s="24"/>
      <c r="S12" s="25"/>
      <c r="T12" s="26"/>
      <c r="U12" s="26"/>
      <c r="V12" s="26"/>
      <c r="W12" s="27"/>
      <c r="X12" s="25"/>
      <c r="Y12" s="26"/>
      <c r="Z12" s="26"/>
      <c r="AA12" s="26"/>
      <c r="AB12" s="27"/>
    </row>
    <row r="13" spans="1:28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267</v>
      </c>
      <c r="E13" s="2">
        <f t="shared" si="1"/>
        <v>4</v>
      </c>
      <c r="F13" s="32">
        <f t="shared" si="2"/>
        <v>1</v>
      </c>
      <c r="G13" s="33"/>
      <c r="H13" s="234">
        <v>4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2"/>
      <c r="Q13" s="23"/>
      <c r="R13" s="24"/>
      <c r="S13" s="25"/>
      <c r="T13" s="26"/>
      <c r="U13" s="26"/>
      <c r="V13" s="26"/>
      <c r="W13" s="27"/>
      <c r="X13" s="25"/>
      <c r="Y13" s="26"/>
      <c r="Z13" s="26"/>
      <c r="AA13" s="26"/>
      <c r="AB13" s="27"/>
    </row>
    <row r="14" spans="1:28" ht="17" customHeight="1" x14ac:dyDescent="0.2">
      <c r="A14" s="32">
        <v>9</v>
      </c>
      <c r="B14" s="32">
        <v>9</v>
      </c>
      <c r="C14" s="32">
        <f t="shared" si="0"/>
        <v>0</v>
      </c>
      <c r="D14" s="18" t="s">
        <v>268</v>
      </c>
      <c r="E14" s="2">
        <f t="shared" si="1"/>
        <v>3</v>
      </c>
      <c r="F14" s="32">
        <f t="shared" si="2"/>
        <v>1</v>
      </c>
      <c r="G14" s="33"/>
      <c r="H14" s="234">
        <v>3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2"/>
      <c r="Q14" s="23"/>
      <c r="R14" s="24"/>
      <c r="S14" s="25"/>
      <c r="T14" s="26"/>
      <c r="U14" s="26"/>
      <c r="V14" s="26"/>
      <c r="W14" s="27"/>
      <c r="X14" s="25"/>
      <c r="Y14" s="26"/>
      <c r="Z14" s="26"/>
      <c r="AA14" s="26"/>
      <c r="AB14" s="27"/>
    </row>
    <row r="15" spans="1:28" ht="17" customHeight="1" x14ac:dyDescent="0.2">
      <c r="A15" s="32">
        <v>10</v>
      </c>
      <c r="B15" s="32">
        <v>10</v>
      </c>
      <c r="C15" s="32">
        <f t="shared" si="0"/>
        <v>0</v>
      </c>
      <c r="D15" s="18" t="s">
        <v>269</v>
      </c>
      <c r="E15" s="2">
        <f t="shared" si="1"/>
        <v>2</v>
      </c>
      <c r="F15" s="32">
        <f t="shared" si="2"/>
        <v>1</v>
      </c>
      <c r="G15" s="33"/>
      <c r="H15" s="234">
        <v>2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2"/>
      <c r="Q15" s="23"/>
      <c r="R15" s="24"/>
      <c r="S15" s="25"/>
      <c r="T15" s="26"/>
      <c r="U15" s="26"/>
      <c r="V15" s="26"/>
      <c r="W15" s="27"/>
      <c r="X15" s="25"/>
      <c r="Y15" s="26"/>
      <c r="Z15" s="26"/>
      <c r="AA15" s="26"/>
      <c r="AB15" s="27"/>
    </row>
    <row r="16" spans="1:28" ht="17" customHeight="1" x14ac:dyDescent="0.2">
      <c r="A16" s="32">
        <v>11</v>
      </c>
      <c r="B16" s="32">
        <v>11</v>
      </c>
      <c r="C16" s="32">
        <f t="shared" si="0"/>
        <v>0</v>
      </c>
      <c r="D16" s="18" t="s">
        <v>270</v>
      </c>
      <c r="E16" s="2">
        <f t="shared" si="1"/>
        <v>1</v>
      </c>
      <c r="F16" s="32">
        <f t="shared" si="2"/>
        <v>1</v>
      </c>
      <c r="G16" s="33"/>
      <c r="H16" s="234">
        <v>1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2"/>
      <c r="Q16" s="23"/>
      <c r="R16" s="24"/>
      <c r="S16" s="25"/>
      <c r="T16" s="26"/>
      <c r="U16" s="26"/>
      <c r="V16" s="26"/>
      <c r="W16" s="27"/>
      <c r="X16" s="25"/>
      <c r="Y16" s="26"/>
      <c r="Z16" s="26"/>
      <c r="AA16" s="26"/>
      <c r="AB16" s="27"/>
    </row>
    <row r="17" spans="1:28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2"/>
      <c r="Q17" s="23"/>
      <c r="R17" s="24"/>
      <c r="S17" s="25"/>
      <c r="T17" s="26"/>
      <c r="U17" s="26"/>
      <c r="V17" s="26"/>
      <c r="W17" s="27"/>
      <c r="X17" s="25"/>
      <c r="Y17" s="26"/>
      <c r="Z17" s="26"/>
      <c r="AA17" s="26"/>
      <c r="AB17" s="27"/>
    </row>
    <row r="18" spans="1:28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2"/>
      <c r="Q18" s="23"/>
      <c r="R18" s="24"/>
      <c r="S18" s="25"/>
      <c r="T18" s="26"/>
      <c r="U18" s="26"/>
      <c r="V18" s="26"/>
      <c r="W18" s="27"/>
      <c r="X18" s="25"/>
      <c r="Y18" s="26"/>
      <c r="Z18" s="26"/>
      <c r="AA18" s="26"/>
      <c r="AB18" s="27"/>
    </row>
    <row r="19" spans="1:28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2"/>
      <c r="Q19" s="23"/>
      <c r="R19" s="24"/>
      <c r="S19" s="25"/>
      <c r="T19" s="26"/>
      <c r="U19" s="26"/>
      <c r="V19" s="26"/>
      <c r="W19" s="27"/>
      <c r="X19" s="25"/>
      <c r="Y19" s="26"/>
      <c r="Z19" s="26"/>
      <c r="AA19" s="26"/>
      <c r="AB19" s="27"/>
    </row>
    <row r="20" spans="1:28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2"/>
      <c r="Q20" s="23"/>
      <c r="R20" s="24"/>
      <c r="S20" s="25"/>
      <c r="T20" s="26"/>
      <c r="U20" s="26"/>
      <c r="V20" s="26"/>
      <c r="W20" s="27"/>
      <c r="X20" s="25"/>
      <c r="Y20" s="26"/>
      <c r="Z20" s="26"/>
      <c r="AA20" s="26"/>
      <c r="AB20" s="27"/>
    </row>
    <row r="21" spans="1:28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2"/>
      <c r="Q21" s="23"/>
      <c r="R21" s="24"/>
      <c r="S21" s="25"/>
      <c r="T21" s="26"/>
      <c r="U21" s="26"/>
      <c r="V21" s="26"/>
      <c r="W21" s="27"/>
      <c r="X21" s="25"/>
      <c r="Y21" s="26"/>
      <c r="Z21" s="26"/>
      <c r="AA21" s="26"/>
      <c r="AB21" s="27"/>
    </row>
    <row r="22" spans="1:28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2"/>
      <c r="Q22" s="23"/>
      <c r="R22" s="24"/>
      <c r="S22" s="25"/>
      <c r="T22" s="26"/>
      <c r="U22" s="26"/>
      <c r="V22" s="26"/>
      <c r="W22" s="27"/>
      <c r="X22" s="25"/>
      <c r="Y22" s="26"/>
      <c r="Z22" s="26"/>
      <c r="AA22" s="26"/>
      <c r="AB22" s="27"/>
    </row>
    <row r="23" spans="1:28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2"/>
      <c r="Q23" s="23"/>
      <c r="R23" s="24"/>
      <c r="S23" s="25"/>
      <c r="T23" s="26"/>
      <c r="U23" s="26"/>
      <c r="V23" s="26"/>
      <c r="W23" s="27"/>
      <c r="X23" s="25"/>
      <c r="Y23" s="26"/>
      <c r="Z23" s="26"/>
      <c r="AA23" s="26"/>
      <c r="AB23" s="27"/>
    </row>
    <row r="24" spans="1:28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2"/>
      <c r="Q24" s="23"/>
      <c r="R24" s="24"/>
      <c r="S24" s="25"/>
      <c r="T24" s="26"/>
      <c r="U24" s="26"/>
      <c r="V24" s="26"/>
      <c r="W24" s="27"/>
      <c r="X24" s="25"/>
      <c r="Y24" s="26"/>
      <c r="Z24" s="26"/>
      <c r="AA24" s="26"/>
      <c r="AB24" s="27"/>
    </row>
    <row r="25" spans="1:28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2"/>
      <c r="Q25" s="23"/>
      <c r="R25" s="24"/>
      <c r="S25" s="25"/>
      <c r="T25" s="26"/>
      <c r="U25" s="26"/>
      <c r="V25" s="26"/>
      <c r="W25" s="27"/>
      <c r="X25" s="25"/>
      <c r="Y25" s="26"/>
      <c r="Z25" s="26"/>
      <c r="AA25" s="26"/>
      <c r="AB25" s="27"/>
    </row>
    <row r="26" spans="1:28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2"/>
      <c r="Q26" s="23"/>
      <c r="R26" s="24"/>
      <c r="S26" s="25"/>
      <c r="T26" s="26"/>
      <c r="U26" s="26"/>
      <c r="V26" s="26"/>
      <c r="W26" s="27"/>
      <c r="X26" s="25"/>
      <c r="Y26" s="26"/>
      <c r="Z26" s="26"/>
      <c r="AA26" s="26"/>
      <c r="AB26" s="27"/>
    </row>
    <row r="27" spans="1:28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2"/>
      <c r="Q27" s="23"/>
      <c r="R27" s="24"/>
      <c r="S27" s="25"/>
      <c r="T27" s="26"/>
      <c r="U27" s="26"/>
      <c r="V27" s="26"/>
      <c r="W27" s="27"/>
      <c r="X27" s="25"/>
      <c r="Y27" s="26"/>
      <c r="Z27" s="26"/>
      <c r="AA27" s="26"/>
      <c r="AB27" s="27"/>
    </row>
    <row r="28" spans="1:28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2"/>
      <c r="Q28" s="23"/>
      <c r="R28" s="24"/>
      <c r="S28" s="25"/>
      <c r="T28" s="26"/>
      <c r="U28" s="26"/>
      <c r="V28" s="26"/>
      <c r="W28" s="27"/>
      <c r="X28" s="25"/>
      <c r="Y28" s="26"/>
      <c r="Z28" s="26"/>
      <c r="AA28" s="26"/>
      <c r="AB28" s="27"/>
    </row>
    <row r="29" spans="1:28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2"/>
      <c r="Q29" s="23"/>
      <c r="R29" s="24"/>
      <c r="S29" s="25"/>
      <c r="T29" s="26"/>
      <c r="U29" s="26"/>
      <c r="V29" s="26"/>
      <c r="W29" s="27"/>
      <c r="X29" s="25"/>
      <c r="Y29" s="26"/>
      <c r="Z29" s="26"/>
      <c r="AA29" s="26"/>
      <c r="AB29" s="27"/>
    </row>
    <row r="30" spans="1:28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22"/>
      <c r="Q30" s="23"/>
      <c r="R30" s="24"/>
      <c r="S30" s="25"/>
      <c r="T30" s="26"/>
      <c r="U30" s="26"/>
      <c r="V30" s="26"/>
      <c r="W30" s="27"/>
      <c r="X30" s="25"/>
      <c r="Y30" s="26"/>
      <c r="Z30" s="26"/>
      <c r="AA30" s="26"/>
      <c r="AB30" s="27"/>
    </row>
    <row r="31" spans="1:28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22"/>
      <c r="Q31" s="23"/>
      <c r="R31" s="24"/>
      <c r="S31" s="25"/>
      <c r="T31" s="26"/>
      <c r="U31" s="26"/>
      <c r="V31" s="26"/>
      <c r="W31" s="27"/>
      <c r="X31" s="25"/>
      <c r="Y31" s="26"/>
      <c r="Z31" s="26"/>
      <c r="AA31" s="26"/>
      <c r="AB31" s="27"/>
    </row>
    <row r="32" spans="1:28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22"/>
      <c r="Q32" s="23"/>
      <c r="R32" s="24"/>
      <c r="S32" s="25"/>
      <c r="T32" s="26"/>
      <c r="U32" s="26"/>
      <c r="V32" s="26"/>
      <c r="W32" s="27"/>
      <c r="X32" s="25"/>
      <c r="Y32" s="26"/>
      <c r="Z32" s="26"/>
      <c r="AA32" s="26"/>
      <c r="AB32" s="27"/>
    </row>
    <row r="33" spans="1:28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22"/>
      <c r="Q33" s="23"/>
      <c r="R33" s="24"/>
      <c r="S33" s="25"/>
      <c r="T33" s="26"/>
      <c r="U33" s="26"/>
      <c r="V33" s="26"/>
      <c r="W33" s="27"/>
      <c r="X33" s="25"/>
      <c r="Y33" s="26"/>
      <c r="Z33" s="26"/>
      <c r="AA33" s="26"/>
      <c r="AB33" s="27"/>
    </row>
    <row r="34" spans="1:28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22"/>
      <c r="Q34" s="23"/>
      <c r="R34" s="24"/>
      <c r="S34" s="25"/>
      <c r="T34" s="26"/>
      <c r="U34" s="26"/>
      <c r="V34" s="26"/>
      <c r="W34" s="27"/>
      <c r="X34" s="25"/>
      <c r="Y34" s="26"/>
      <c r="Z34" s="26"/>
      <c r="AA34" s="26"/>
      <c r="AB34" s="27"/>
    </row>
    <row r="35" spans="1:28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22"/>
      <c r="Q35" s="23"/>
      <c r="R35" s="24"/>
      <c r="S35" s="25"/>
      <c r="T35" s="26"/>
      <c r="U35" s="26"/>
      <c r="V35" s="26"/>
      <c r="W35" s="27"/>
      <c r="X35" s="25"/>
      <c r="Y35" s="26"/>
      <c r="Z35" s="26"/>
      <c r="AA35" s="26"/>
      <c r="AB35" s="27"/>
    </row>
    <row r="36" spans="1:28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22"/>
      <c r="Q36" s="23"/>
      <c r="R36" s="24"/>
      <c r="S36" s="25"/>
      <c r="T36" s="26"/>
      <c r="U36" s="26"/>
      <c r="V36" s="26"/>
      <c r="W36" s="27"/>
      <c r="X36" s="25"/>
      <c r="Y36" s="26"/>
      <c r="Z36" s="26"/>
      <c r="AA36" s="26"/>
      <c r="AB36" s="27"/>
    </row>
    <row r="37" spans="1:28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22"/>
      <c r="Q37" s="23"/>
      <c r="R37" s="24"/>
      <c r="S37" s="25"/>
      <c r="T37" s="26"/>
      <c r="U37" s="26"/>
      <c r="V37" s="26"/>
      <c r="W37" s="27"/>
      <c r="X37" s="25"/>
      <c r="Y37" s="26"/>
      <c r="Z37" s="26"/>
      <c r="AA37" s="26"/>
      <c r="AB37" s="27"/>
    </row>
    <row r="38" spans="1:28" ht="17" customHeight="1" x14ac:dyDescent="0.2">
      <c r="A38" s="32">
        <v>33</v>
      </c>
      <c r="B38" s="32">
        <v>33</v>
      </c>
      <c r="C38" s="32">
        <f t="shared" ref="C38:C41" si="3">B38-A38</f>
        <v>0</v>
      </c>
      <c r="D38" s="18"/>
      <c r="E38" s="2">
        <f t="shared" si="1"/>
        <v>0</v>
      </c>
      <c r="F38" s="32">
        <f t="shared" si="2"/>
        <v>0</v>
      </c>
      <c r="G38" s="33"/>
      <c r="H38" s="234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22"/>
      <c r="Q38" s="23"/>
      <c r="R38" s="24"/>
      <c r="S38" s="25"/>
      <c r="T38" s="26"/>
      <c r="U38" s="26"/>
      <c r="V38" s="26"/>
      <c r="W38" s="27"/>
      <c r="X38" s="25"/>
      <c r="Y38" s="26"/>
      <c r="Z38" s="26"/>
      <c r="AA38" s="26"/>
      <c r="AB38" s="27"/>
    </row>
    <row r="39" spans="1:28" ht="17" customHeight="1" x14ac:dyDescent="0.2">
      <c r="A39" s="32">
        <v>34</v>
      </c>
      <c r="B39" s="32">
        <v>34</v>
      </c>
      <c r="C39" s="32">
        <f t="shared" si="3"/>
        <v>0</v>
      </c>
      <c r="D39" s="18"/>
      <c r="E39" s="2">
        <f t="shared" si="1"/>
        <v>0</v>
      </c>
      <c r="F39" s="32">
        <f t="shared" si="2"/>
        <v>0</v>
      </c>
      <c r="G39" s="33"/>
      <c r="H39" s="234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22"/>
      <c r="Q39" s="23"/>
      <c r="R39" s="24"/>
      <c r="S39" s="25"/>
      <c r="T39" s="26"/>
      <c r="U39" s="26"/>
      <c r="V39" s="26"/>
      <c r="W39" s="27"/>
      <c r="X39" s="25"/>
      <c r="Y39" s="26"/>
      <c r="Z39" s="26"/>
      <c r="AA39" s="26"/>
      <c r="AB39" s="27"/>
    </row>
    <row r="40" spans="1:28" ht="17" customHeight="1" x14ac:dyDescent="0.2">
      <c r="A40" s="32">
        <v>35</v>
      </c>
      <c r="B40" s="32">
        <v>35</v>
      </c>
      <c r="C40" s="32">
        <f t="shared" si="3"/>
        <v>0</v>
      </c>
      <c r="D40" s="18"/>
      <c r="E40" s="2">
        <f t="shared" si="1"/>
        <v>0</v>
      </c>
      <c r="F40" s="32">
        <f t="shared" si="2"/>
        <v>0</v>
      </c>
      <c r="G40" s="33"/>
      <c r="H40" s="234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22"/>
      <c r="Q40" s="23"/>
      <c r="R40" s="24"/>
      <c r="S40" s="25"/>
      <c r="T40" s="26"/>
      <c r="U40" s="26"/>
      <c r="V40" s="26"/>
      <c r="W40" s="27"/>
      <c r="X40" s="25"/>
      <c r="Y40" s="26"/>
      <c r="Z40" s="26"/>
      <c r="AA40" s="26"/>
      <c r="AB40" s="27"/>
    </row>
    <row r="41" spans="1:28" ht="17" customHeight="1" x14ac:dyDescent="0.2">
      <c r="A41" s="32">
        <v>36</v>
      </c>
      <c r="B41" s="32">
        <v>36</v>
      </c>
      <c r="C41" s="32">
        <f t="shared" si="3"/>
        <v>0</v>
      </c>
      <c r="D41" s="18"/>
      <c r="E41" s="2">
        <f t="shared" si="1"/>
        <v>0</v>
      </c>
      <c r="F41" s="32">
        <f t="shared" si="2"/>
        <v>0</v>
      </c>
      <c r="G41" s="33"/>
      <c r="H41" s="234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22"/>
      <c r="Q41" s="23"/>
      <c r="R41" s="24"/>
      <c r="S41" s="25"/>
      <c r="T41" s="26"/>
      <c r="U41" s="26"/>
      <c r="V41" s="26"/>
      <c r="W41" s="27"/>
      <c r="X41" s="25"/>
      <c r="Y41" s="26"/>
      <c r="Z41" s="26"/>
      <c r="AA41" s="26"/>
      <c r="AB41" s="27"/>
    </row>
    <row r="42" spans="1:28" ht="17" customHeight="1" x14ac:dyDescent="0.2">
      <c r="A42" s="32"/>
      <c r="B42" s="32"/>
      <c r="C42" s="32"/>
      <c r="D42" s="18"/>
      <c r="E42" s="2">
        <f t="shared" si="1"/>
        <v>0</v>
      </c>
      <c r="F42" s="32">
        <f t="shared" si="2"/>
        <v>0</v>
      </c>
      <c r="G42" s="33"/>
      <c r="H42" s="234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22"/>
      <c r="Q42" s="23"/>
      <c r="R42" s="24"/>
      <c r="S42" s="25"/>
      <c r="T42" s="26"/>
      <c r="U42" s="26"/>
      <c r="V42" s="26"/>
      <c r="W42" s="27"/>
      <c r="X42" s="25"/>
      <c r="Y42" s="26"/>
      <c r="Z42" s="26"/>
      <c r="AA42" s="26"/>
      <c r="AB42" s="27"/>
    </row>
    <row r="43" spans="1:28" ht="17" customHeight="1" x14ac:dyDescent="0.2">
      <c r="A43" s="32"/>
      <c r="B43" s="32"/>
      <c r="C43" s="32"/>
      <c r="D43" s="18"/>
      <c r="E43" s="2">
        <f t="shared" si="1"/>
        <v>0</v>
      </c>
      <c r="F43" s="32">
        <f t="shared" si="2"/>
        <v>0</v>
      </c>
      <c r="G43" s="33"/>
      <c r="H43" s="234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22"/>
      <c r="Q43" s="23"/>
      <c r="R43" s="24"/>
      <c r="S43" s="25"/>
      <c r="T43" s="26"/>
      <c r="U43" s="26"/>
      <c r="V43" s="26"/>
      <c r="W43" s="27"/>
      <c r="X43" s="25"/>
      <c r="Y43" s="26"/>
      <c r="Z43" s="26"/>
      <c r="AA43" s="26"/>
      <c r="AB43" s="27"/>
    </row>
    <row r="44" spans="1:28" ht="17" customHeight="1" x14ac:dyDescent="0.2">
      <c r="A44" s="32"/>
      <c r="B44" s="32"/>
      <c r="C44" s="32"/>
      <c r="D44" s="18"/>
      <c r="E44" s="2">
        <f t="shared" si="1"/>
        <v>0</v>
      </c>
      <c r="F44" s="32">
        <f t="shared" si="2"/>
        <v>0</v>
      </c>
      <c r="G44" s="33"/>
      <c r="H44" s="234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22"/>
      <c r="Q44" s="23"/>
      <c r="R44" s="24"/>
      <c r="S44" s="25"/>
      <c r="T44" s="26"/>
      <c r="U44" s="26"/>
      <c r="V44" s="26"/>
      <c r="W44" s="27"/>
      <c r="X44" s="25"/>
      <c r="Y44" s="26"/>
      <c r="Z44" s="26"/>
      <c r="AA44" s="26"/>
      <c r="AB44" s="27"/>
    </row>
    <row r="45" spans="1:28" ht="17" customHeight="1" x14ac:dyDescent="0.2">
      <c r="A45" s="40"/>
      <c r="B45" s="40"/>
      <c r="C45" s="40"/>
      <c r="D45" s="18"/>
      <c r="E45" s="2">
        <f t="shared" si="1"/>
        <v>0</v>
      </c>
      <c r="F45" s="32">
        <f t="shared" si="2"/>
        <v>0</v>
      </c>
      <c r="G45" s="33"/>
      <c r="H45" s="234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22"/>
      <c r="Q45" s="23"/>
      <c r="R45" s="24"/>
      <c r="S45" s="25"/>
      <c r="T45" s="26"/>
      <c r="U45" s="26"/>
      <c r="V45" s="26"/>
      <c r="W45" s="27"/>
      <c r="X45" s="25"/>
      <c r="Y45" s="26"/>
      <c r="Z45" s="26"/>
      <c r="AA45" s="26"/>
      <c r="AB45" s="27"/>
    </row>
    <row r="46" spans="1:28" ht="17" customHeight="1" x14ac:dyDescent="0.2">
      <c r="A46" s="40"/>
      <c r="B46" s="40"/>
      <c r="C46" s="40"/>
      <c r="D46" s="18"/>
      <c r="E46" s="2">
        <f t="shared" si="1"/>
        <v>0</v>
      </c>
      <c r="F46" s="32">
        <f t="shared" si="2"/>
        <v>0</v>
      </c>
      <c r="G46" s="33"/>
      <c r="H46" s="234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22"/>
      <c r="Q46" s="23"/>
      <c r="R46" s="24"/>
      <c r="S46" s="25"/>
      <c r="T46" s="26"/>
      <c r="U46" s="26"/>
      <c r="V46" s="26"/>
      <c r="W46" s="27"/>
      <c r="X46" s="25"/>
      <c r="Y46" s="26"/>
      <c r="Z46" s="26"/>
      <c r="AA46" s="26"/>
      <c r="AB46" s="27"/>
    </row>
    <row r="47" spans="1:28" ht="17" customHeight="1" x14ac:dyDescent="0.2">
      <c r="A47" s="40"/>
      <c r="B47" s="40"/>
      <c r="C47" s="40"/>
      <c r="D47" s="18"/>
      <c r="E47" s="2">
        <f t="shared" si="1"/>
        <v>0</v>
      </c>
      <c r="F47" s="32">
        <f t="shared" si="2"/>
        <v>0</v>
      </c>
      <c r="G47" s="33"/>
      <c r="H47" s="234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22"/>
      <c r="Q47" s="23"/>
      <c r="R47" s="24"/>
      <c r="S47" s="25"/>
      <c r="T47" s="26"/>
      <c r="U47" s="26"/>
      <c r="V47" s="26"/>
      <c r="W47" s="27"/>
      <c r="X47" s="25"/>
      <c r="Y47" s="26"/>
      <c r="Z47" s="26"/>
      <c r="AA47" s="26"/>
      <c r="AB47" s="27"/>
    </row>
    <row r="48" spans="1:28" ht="17" customHeight="1" x14ac:dyDescent="0.2">
      <c r="A48" s="2"/>
      <c r="B48" s="40"/>
      <c r="C48" s="40"/>
      <c r="D48" s="18"/>
      <c r="E48" s="2">
        <f t="shared" si="1"/>
        <v>0</v>
      </c>
      <c r="F48" s="32">
        <f t="shared" si="2"/>
        <v>0</v>
      </c>
      <c r="G48" s="33"/>
      <c r="H48" s="234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22"/>
      <c r="Q48" s="23"/>
      <c r="R48" s="24"/>
      <c r="S48" s="25"/>
      <c r="T48" s="26"/>
      <c r="U48" s="26"/>
      <c r="V48" s="26"/>
      <c r="W48" s="27"/>
      <c r="X48" s="25"/>
      <c r="Y48" s="26"/>
      <c r="Z48" s="26"/>
      <c r="AA48" s="26"/>
      <c r="AB48" s="27"/>
    </row>
    <row r="49" spans="1:28" ht="17" customHeight="1" x14ac:dyDescent="0.2">
      <c r="A49" s="2"/>
      <c r="B49" s="2"/>
      <c r="C49" s="2"/>
      <c r="D49" s="41"/>
      <c r="E49" s="2">
        <f t="shared" si="1"/>
        <v>0</v>
      </c>
      <c r="F49" s="32">
        <f t="shared" si="2"/>
        <v>0</v>
      </c>
      <c r="G49" s="33"/>
      <c r="H49" s="234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22"/>
      <c r="Q49" s="23"/>
      <c r="R49" s="24"/>
      <c r="S49" s="25"/>
      <c r="T49" s="26"/>
      <c r="U49" s="26"/>
      <c r="V49" s="26"/>
      <c r="W49" s="27"/>
      <c r="X49" s="25"/>
      <c r="Y49" s="26"/>
      <c r="Z49" s="26"/>
      <c r="AA49" s="26"/>
      <c r="AB49" s="27"/>
    </row>
    <row r="50" spans="1:28" ht="17" customHeight="1" x14ac:dyDescent="0.2">
      <c r="A50" s="42"/>
      <c r="B50" s="42"/>
      <c r="C50" s="42"/>
      <c r="D50" s="42"/>
      <c r="E50" s="42"/>
      <c r="F50" s="43"/>
      <c r="G50" s="42"/>
      <c r="H50" s="42"/>
      <c r="I50" s="37"/>
      <c r="J50" s="37"/>
      <c r="K50" s="37"/>
      <c r="L50" s="37"/>
      <c r="M50" s="37"/>
      <c r="N50" s="37"/>
      <c r="O50" s="37"/>
      <c r="P50" s="22"/>
      <c r="Q50" s="23"/>
      <c r="R50" s="24"/>
      <c r="S50" s="25"/>
      <c r="T50" s="26"/>
      <c r="U50" s="26"/>
      <c r="V50" s="26"/>
      <c r="W50" s="27"/>
      <c r="X50" s="25"/>
      <c r="Y50" s="26"/>
      <c r="Z50" s="26"/>
      <c r="AA50" s="26"/>
      <c r="AB50" s="27"/>
    </row>
    <row r="51" spans="1:28" ht="17" customHeight="1" x14ac:dyDescent="0.2">
      <c r="A51" s="37"/>
      <c r="B51" s="37"/>
      <c r="C51" s="37"/>
      <c r="D51" s="37"/>
      <c r="E51" s="44" t="s">
        <v>26</v>
      </c>
      <c r="F51" s="21"/>
      <c r="G51" s="37"/>
      <c r="H51" s="37">
        <f>SUM(H6:H49)</f>
        <v>97</v>
      </c>
      <c r="I51" s="37"/>
      <c r="J51" s="37"/>
      <c r="K51" s="37"/>
      <c r="L51" s="37"/>
      <c r="M51" s="37"/>
      <c r="N51" s="37"/>
      <c r="O51" s="37"/>
      <c r="P51" s="22"/>
      <c r="Q51" s="23"/>
      <c r="R51" s="24"/>
      <c r="S51" s="25"/>
      <c r="T51" s="26"/>
      <c r="U51" s="26"/>
      <c r="V51" s="26"/>
      <c r="W51" s="27"/>
      <c r="X51" s="25"/>
      <c r="Y51" s="26"/>
      <c r="Z51" s="26"/>
      <c r="AA51" s="26"/>
      <c r="AB51" s="27"/>
    </row>
    <row r="52" spans="1:28" ht="17" customHeight="1" x14ac:dyDescent="0.2">
      <c r="A52" s="37"/>
      <c r="B52" s="37"/>
      <c r="C52" s="37"/>
      <c r="D52" s="37"/>
      <c r="E52" s="37"/>
      <c r="F52" s="21"/>
      <c r="G52" s="37"/>
      <c r="H52" s="37"/>
      <c r="I52" s="37"/>
      <c r="J52" s="37"/>
      <c r="K52" s="37"/>
      <c r="L52" s="37"/>
      <c r="M52" s="37"/>
      <c r="N52" s="37"/>
      <c r="O52" s="37"/>
      <c r="P52" s="22"/>
      <c r="Q52" s="23"/>
      <c r="R52" s="24"/>
      <c r="S52" s="25"/>
      <c r="T52" s="26"/>
      <c r="U52" s="26"/>
      <c r="V52" s="26"/>
      <c r="W52" s="27"/>
      <c r="X52" s="25"/>
      <c r="Y52" s="26"/>
      <c r="Z52" s="26"/>
      <c r="AA52" s="26"/>
      <c r="AB52" s="27"/>
    </row>
    <row r="53" spans="1:28" ht="17" customHeight="1" x14ac:dyDescent="0.2">
      <c r="A53" s="37"/>
      <c r="B53" s="37"/>
      <c r="C53" s="37"/>
      <c r="D53" s="37"/>
      <c r="E53" s="37"/>
      <c r="F53" s="21"/>
      <c r="G53" s="37"/>
      <c r="H53" s="37"/>
      <c r="I53" s="37"/>
      <c r="J53" s="37"/>
      <c r="K53" s="37"/>
      <c r="L53" s="37"/>
      <c r="M53" s="37"/>
      <c r="N53" s="37"/>
      <c r="O53" s="37"/>
      <c r="P53" s="22"/>
      <c r="Q53" s="23"/>
      <c r="R53" s="24"/>
      <c r="S53" s="25"/>
      <c r="T53" s="26"/>
      <c r="U53" s="26"/>
      <c r="V53" s="26"/>
      <c r="W53" s="27"/>
      <c r="X53" s="25"/>
      <c r="Y53" s="26"/>
      <c r="Z53" s="26"/>
      <c r="AA53" s="26"/>
      <c r="AB53" s="27"/>
    </row>
    <row r="54" spans="1:28" ht="17" customHeight="1" x14ac:dyDescent="0.2">
      <c r="A54" s="37"/>
      <c r="B54" s="37"/>
      <c r="C54" s="37"/>
      <c r="D54" s="37"/>
      <c r="E54" s="37"/>
      <c r="F54" s="21"/>
      <c r="G54" s="37"/>
      <c r="H54" s="37"/>
      <c r="I54" s="37"/>
      <c r="J54" s="37"/>
      <c r="K54" s="37"/>
      <c r="L54" s="37"/>
      <c r="M54" s="37"/>
      <c r="N54" s="37"/>
      <c r="O54" s="37"/>
      <c r="P54" s="22"/>
      <c r="Q54" s="23"/>
      <c r="R54" s="24"/>
      <c r="S54" s="25"/>
      <c r="T54" s="26"/>
      <c r="U54" s="26"/>
      <c r="V54" s="26"/>
      <c r="W54" s="27"/>
      <c r="X54" s="25"/>
      <c r="Y54" s="26"/>
      <c r="Z54" s="26"/>
      <c r="AA54" s="26"/>
      <c r="AB54" s="27"/>
    </row>
    <row r="55" spans="1:28" ht="17" customHeight="1" x14ac:dyDescent="0.2">
      <c r="A55" s="37"/>
      <c r="B55" s="37"/>
      <c r="C55" s="37"/>
      <c r="D55" s="37"/>
      <c r="E55" s="37"/>
      <c r="F55" s="21"/>
      <c r="G55" s="37"/>
      <c r="H55" s="37"/>
      <c r="I55" s="37"/>
      <c r="J55" s="37"/>
      <c r="K55" s="37"/>
      <c r="L55" s="37"/>
      <c r="M55" s="37"/>
      <c r="N55" s="37"/>
      <c r="O55" s="37"/>
      <c r="P55" s="22"/>
      <c r="Q55" s="23"/>
      <c r="R55" s="24"/>
      <c r="S55" s="25"/>
      <c r="T55" s="26"/>
      <c r="U55" s="26"/>
      <c r="V55" s="26"/>
      <c r="W55" s="27"/>
      <c r="X55" s="25"/>
      <c r="Y55" s="26"/>
      <c r="Z55" s="26"/>
      <c r="AA55" s="26"/>
      <c r="AB55" s="27"/>
    </row>
    <row r="56" spans="1:28" ht="17" customHeight="1" x14ac:dyDescent="0.2">
      <c r="A56" s="37"/>
      <c r="B56" s="37"/>
      <c r="C56" s="37"/>
      <c r="D56" s="37"/>
      <c r="E56" s="37"/>
      <c r="F56" s="21"/>
      <c r="G56" s="37"/>
      <c r="H56" s="37"/>
      <c r="I56" s="37"/>
      <c r="J56" s="37"/>
      <c r="K56" s="37"/>
      <c r="L56" s="37"/>
      <c r="M56" s="37"/>
      <c r="N56" s="37"/>
      <c r="O56" s="37"/>
      <c r="P56" s="22"/>
      <c r="Q56" s="23"/>
      <c r="R56" s="24"/>
      <c r="S56" s="25"/>
      <c r="T56" s="26"/>
      <c r="U56" s="26"/>
      <c r="V56" s="26"/>
      <c r="W56" s="27"/>
      <c r="X56" s="25"/>
      <c r="Y56" s="26"/>
      <c r="Z56" s="26"/>
      <c r="AA56" s="26"/>
      <c r="AB56" s="27"/>
    </row>
    <row r="57" spans="1:28" ht="17" customHeight="1" x14ac:dyDescent="0.2">
      <c r="A57" s="37"/>
      <c r="B57" s="37"/>
      <c r="C57" s="37"/>
      <c r="D57" s="37"/>
      <c r="E57" s="37"/>
      <c r="F57" s="21"/>
      <c r="G57" s="37"/>
      <c r="H57" s="37"/>
      <c r="I57" s="37"/>
      <c r="J57" s="37"/>
      <c r="K57" s="37"/>
      <c r="L57" s="37"/>
      <c r="M57" s="37"/>
      <c r="N57" s="37"/>
      <c r="O57" s="37"/>
      <c r="P57" s="22"/>
      <c r="Q57" s="23"/>
      <c r="R57" s="24"/>
      <c r="S57" s="25"/>
      <c r="T57" s="26"/>
      <c r="U57" s="26"/>
      <c r="V57" s="26"/>
      <c r="W57" s="27"/>
      <c r="X57" s="25"/>
      <c r="Y57" s="26"/>
      <c r="Z57" s="26"/>
      <c r="AA57" s="26"/>
      <c r="AB57" s="27"/>
    </row>
    <row r="58" spans="1:28" ht="17" customHeight="1" x14ac:dyDescent="0.2">
      <c r="A58" s="37"/>
      <c r="B58" s="37"/>
      <c r="C58" s="37"/>
      <c r="D58" s="37"/>
      <c r="E58" s="37"/>
      <c r="F58" s="21"/>
      <c r="G58" s="37"/>
      <c r="H58" s="37"/>
      <c r="I58" s="37"/>
      <c r="J58" s="37"/>
      <c r="K58" s="37"/>
      <c r="L58" s="37"/>
      <c r="M58" s="37"/>
      <c r="N58" s="37"/>
      <c r="O58" s="37"/>
      <c r="P58" s="22"/>
      <c r="Q58" s="23"/>
      <c r="R58" s="24"/>
      <c r="S58" s="25"/>
      <c r="T58" s="26"/>
      <c r="U58" s="26"/>
      <c r="V58" s="26"/>
      <c r="W58" s="27"/>
      <c r="X58" s="25"/>
      <c r="Y58" s="26"/>
      <c r="Z58" s="26"/>
      <c r="AA58" s="26"/>
      <c r="AB58" s="27"/>
    </row>
    <row r="59" spans="1:28" ht="17" customHeight="1" x14ac:dyDescent="0.2">
      <c r="A59" s="37"/>
      <c r="B59" s="37"/>
      <c r="C59" s="37"/>
      <c r="D59" s="37"/>
      <c r="E59" s="37"/>
      <c r="F59" s="21"/>
      <c r="G59" s="37"/>
      <c r="H59" s="37"/>
      <c r="I59" s="37"/>
      <c r="J59" s="37"/>
      <c r="K59" s="37"/>
      <c r="L59" s="37"/>
      <c r="M59" s="37"/>
      <c r="N59" s="37"/>
      <c r="O59" s="37"/>
      <c r="P59" s="22"/>
      <c r="Q59" s="23"/>
      <c r="R59" s="24"/>
      <c r="S59" s="25"/>
      <c r="T59" s="26"/>
      <c r="U59" s="26"/>
      <c r="V59" s="26"/>
      <c r="W59" s="27"/>
      <c r="X59" s="25"/>
      <c r="Y59" s="26"/>
      <c r="Z59" s="26"/>
      <c r="AA59" s="26"/>
      <c r="AB59" s="27"/>
    </row>
    <row r="60" spans="1:28" ht="17" customHeight="1" x14ac:dyDescent="0.2">
      <c r="A60" s="37"/>
      <c r="B60" s="37"/>
      <c r="C60" s="37"/>
      <c r="D60" s="37"/>
      <c r="E60" s="37"/>
      <c r="F60" s="21"/>
      <c r="G60" s="37"/>
      <c r="H60" s="37"/>
      <c r="I60" s="37"/>
      <c r="J60" s="37"/>
      <c r="K60" s="37"/>
      <c r="L60" s="37"/>
      <c r="M60" s="37"/>
      <c r="N60" s="37"/>
      <c r="O60" s="37"/>
      <c r="P60" s="22"/>
      <c r="Q60" s="23"/>
      <c r="R60" s="24"/>
      <c r="S60" s="25"/>
      <c r="T60" s="26"/>
      <c r="U60" s="26"/>
      <c r="V60" s="26"/>
      <c r="W60" s="27"/>
      <c r="X60" s="25"/>
      <c r="Y60" s="26"/>
      <c r="Z60" s="26"/>
      <c r="AA60" s="26"/>
      <c r="AB60" s="27"/>
    </row>
    <row r="61" spans="1:28" ht="17" customHeight="1" x14ac:dyDescent="0.2">
      <c r="A61" s="37"/>
      <c r="B61" s="37"/>
      <c r="C61" s="37"/>
      <c r="D61" s="37"/>
      <c r="E61" s="37"/>
      <c r="F61" s="21"/>
      <c r="G61" s="37"/>
      <c r="H61" s="37"/>
      <c r="I61" s="37"/>
      <c r="J61" s="37"/>
      <c r="K61" s="37"/>
      <c r="L61" s="37"/>
      <c r="M61" s="37"/>
      <c r="N61" s="37"/>
      <c r="O61" s="37"/>
      <c r="P61" s="45"/>
      <c r="Q61" s="46"/>
      <c r="R61" s="47"/>
      <c r="S61" s="48"/>
      <c r="T61" s="49"/>
      <c r="U61" s="49"/>
      <c r="V61" s="49"/>
      <c r="W61" s="50"/>
      <c r="X61" s="48"/>
      <c r="Y61" s="49"/>
      <c r="Z61" s="49"/>
      <c r="AA61" s="49"/>
      <c r="AB61" s="50"/>
    </row>
  </sheetData>
  <sortState xmlns:xlrd2="http://schemas.microsoft.com/office/spreadsheetml/2017/richdata2" ref="B6:H42">
    <sortCondition descending="1" ref="E6:E42"/>
    <sortCondition ref="F6:F42"/>
  </sortState>
  <conditionalFormatting sqref="C6:C44">
    <cfRule type="cellIs" dxfId="69" priority="1" stopIfTrue="1" operator="lessThan">
      <formula>0</formula>
    </cfRule>
    <cfRule type="cellIs" dxfId="6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IN54"/>
  <sheetViews>
    <sheetView showGridLines="0" workbookViewId="0">
      <selection activeCell="H3" sqref="H3"/>
    </sheetView>
  </sheetViews>
  <sheetFormatPr baseColWidth="10" defaultColWidth="10.83203125" defaultRowHeight="14.5" customHeight="1" x14ac:dyDescent="0.15"/>
  <cols>
    <col min="1" max="3" width="6.5" style="51" customWidth="1"/>
    <col min="4" max="4" width="24.83203125" style="51" customWidth="1"/>
    <col min="5" max="5" width="8.1640625" style="51" customWidth="1"/>
    <col min="6" max="6" width="6.5" style="51" customWidth="1"/>
    <col min="7" max="7" width="10.83203125" style="51" hidden="1" customWidth="1"/>
    <col min="8" max="8" width="10.83203125" style="230" customWidth="1"/>
    <col min="9" max="13" width="10.83203125" style="51" hidden="1" customWidth="1"/>
    <col min="14" max="248" width="10.83203125" style="51" customWidth="1"/>
  </cols>
  <sheetData>
    <row r="1" spans="1:28" ht="17" customHeight="1" x14ac:dyDescent="0.2">
      <c r="A1" s="2"/>
      <c r="B1" s="2"/>
      <c r="C1" s="2"/>
      <c r="D1" s="3" t="s">
        <v>27</v>
      </c>
      <c r="E1" s="2"/>
      <c r="F1" s="2"/>
      <c r="G1" s="4"/>
      <c r="H1" s="246">
        <v>44464</v>
      </c>
      <c r="I1" s="19"/>
      <c r="J1" s="20"/>
      <c r="K1" s="20"/>
      <c r="L1" s="20"/>
      <c r="M1" s="21"/>
      <c r="N1" s="9"/>
      <c r="O1" s="9"/>
      <c r="P1" s="52"/>
      <c r="Q1" s="53"/>
      <c r="R1" s="54"/>
      <c r="S1" s="13"/>
      <c r="T1" s="14"/>
      <c r="U1" s="14"/>
      <c r="V1" s="14"/>
      <c r="W1" s="15"/>
      <c r="X1" s="13"/>
      <c r="Y1" s="14"/>
      <c r="Z1" s="14"/>
      <c r="AA1" s="14"/>
      <c r="AB1" s="15"/>
    </row>
    <row r="2" spans="1:28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9"/>
      <c r="J2" s="20"/>
      <c r="K2" s="20"/>
      <c r="L2" s="20"/>
      <c r="M2" s="21"/>
      <c r="N2" s="9"/>
      <c r="O2" s="9"/>
      <c r="P2" s="55"/>
      <c r="Q2" s="56"/>
      <c r="R2" s="57"/>
      <c r="S2" s="25"/>
      <c r="T2" s="26"/>
      <c r="U2" s="26"/>
      <c r="V2" s="26"/>
      <c r="W2" s="27"/>
      <c r="X2" s="25"/>
      <c r="Y2" s="26"/>
      <c r="Z2" s="26"/>
      <c r="AA2" s="26"/>
      <c r="AB2" s="27"/>
    </row>
    <row r="3" spans="1:28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303</v>
      </c>
      <c r="I3" s="29"/>
      <c r="J3" s="21"/>
      <c r="K3" s="21"/>
      <c r="L3" s="21"/>
      <c r="M3" s="21"/>
      <c r="N3" s="9"/>
      <c r="O3" s="9"/>
      <c r="P3" s="55"/>
      <c r="Q3" s="56"/>
      <c r="R3" s="57"/>
      <c r="S3" s="25"/>
      <c r="T3" s="26"/>
      <c r="U3" s="26"/>
      <c r="V3" s="26"/>
      <c r="W3" s="27"/>
      <c r="X3" s="25"/>
      <c r="Y3" s="26"/>
      <c r="Z3" s="26"/>
      <c r="AA3" s="26"/>
      <c r="AB3" s="27"/>
    </row>
    <row r="4" spans="1:2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8</v>
      </c>
      <c r="I4" s="29"/>
      <c r="J4" s="21"/>
      <c r="K4" s="21"/>
      <c r="L4" s="21"/>
      <c r="M4" s="21"/>
      <c r="N4" s="9"/>
      <c r="O4" s="9"/>
      <c r="P4" s="55"/>
      <c r="Q4" s="56"/>
      <c r="R4" s="57"/>
      <c r="S4" s="25"/>
      <c r="T4" s="26"/>
      <c r="U4" s="26"/>
      <c r="V4" s="26"/>
      <c r="W4" s="27"/>
      <c r="X4" s="25"/>
      <c r="Y4" s="26"/>
      <c r="Z4" s="26"/>
      <c r="AA4" s="26"/>
      <c r="AB4" s="27"/>
    </row>
    <row r="5" spans="1:28" ht="17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10</v>
      </c>
      <c r="I5" s="29"/>
      <c r="J5" s="21"/>
      <c r="K5" s="21"/>
      <c r="L5" s="21"/>
      <c r="M5" s="21"/>
      <c r="N5" s="9"/>
      <c r="O5" s="9"/>
      <c r="P5" s="55"/>
      <c r="Q5" s="56"/>
      <c r="R5" s="57"/>
      <c r="S5" s="25"/>
      <c r="T5" s="26"/>
      <c r="U5" s="26"/>
      <c r="V5" s="26"/>
      <c r="W5" s="27"/>
      <c r="X5" s="25"/>
      <c r="Y5" s="26"/>
      <c r="Z5" s="26"/>
      <c r="AA5" s="26"/>
      <c r="AB5" s="27"/>
    </row>
    <row r="6" spans="1:28" ht="17" customHeight="1" x14ac:dyDescent="0.2">
      <c r="A6" s="32">
        <v>1</v>
      </c>
      <c r="B6" s="32">
        <v>1</v>
      </c>
      <c r="C6" s="32">
        <f t="shared" ref="C6:C37" si="0">B6-A6</f>
        <v>0</v>
      </c>
      <c r="D6" s="18" t="s">
        <v>18</v>
      </c>
      <c r="E6" s="2">
        <f t="shared" ref="E6:E52" si="1">LARGE(G6:M6,1)+LARGE(G6:M6,2)+LARGE(G6:M6,3)+LARGE(G6:M6,4)+LARGE(G6:M6,5)</f>
        <v>20</v>
      </c>
      <c r="F6" s="32">
        <f t="shared" ref="F6:F52" si="2">COUNT(G6:H6)</f>
        <v>1</v>
      </c>
      <c r="G6" s="33"/>
      <c r="H6" s="234">
        <v>20</v>
      </c>
      <c r="I6" s="38">
        <v>0</v>
      </c>
      <c r="J6" s="39">
        <v>0</v>
      </c>
      <c r="K6" s="39">
        <v>0</v>
      </c>
      <c r="L6" s="39">
        <v>0</v>
      </c>
      <c r="M6" s="39">
        <v>0</v>
      </c>
      <c r="N6" s="37"/>
      <c r="O6" s="37"/>
      <c r="P6" s="55"/>
      <c r="Q6" s="56"/>
      <c r="R6" s="57"/>
      <c r="S6" s="25"/>
      <c r="T6" s="26"/>
      <c r="U6" s="26"/>
      <c r="V6" s="26"/>
      <c r="W6" s="27"/>
      <c r="X6" s="25"/>
      <c r="Y6" s="26"/>
      <c r="Z6" s="26"/>
      <c r="AA6" s="26"/>
      <c r="AB6" s="27"/>
    </row>
    <row r="7" spans="1:28" ht="17" customHeight="1" x14ac:dyDescent="0.2">
      <c r="A7" s="32">
        <v>2</v>
      </c>
      <c r="B7" s="32">
        <v>2</v>
      </c>
      <c r="C7" s="32">
        <f t="shared" si="0"/>
        <v>0</v>
      </c>
      <c r="D7" s="18" t="s">
        <v>260</v>
      </c>
      <c r="E7" s="2">
        <f t="shared" si="1"/>
        <v>17</v>
      </c>
      <c r="F7" s="32">
        <f t="shared" si="2"/>
        <v>1</v>
      </c>
      <c r="G7" s="33"/>
      <c r="H7" s="234">
        <v>17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55"/>
      <c r="Q7" s="56"/>
      <c r="R7" s="57"/>
      <c r="S7" s="25"/>
      <c r="T7" s="26"/>
      <c r="U7" s="26"/>
      <c r="V7" s="26"/>
      <c r="W7" s="27"/>
      <c r="X7" s="25"/>
      <c r="Y7" s="26"/>
      <c r="Z7" s="26"/>
      <c r="AA7" s="26"/>
      <c r="AB7" s="27"/>
    </row>
    <row r="8" spans="1:28" ht="17" customHeight="1" x14ac:dyDescent="0.2">
      <c r="A8" s="32">
        <v>3</v>
      </c>
      <c r="B8" s="32">
        <v>3</v>
      </c>
      <c r="C8" s="32">
        <f t="shared" si="0"/>
        <v>0</v>
      </c>
      <c r="D8" s="18" t="s">
        <v>23</v>
      </c>
      <c r="E8" s="2">
        <f t="shared" si="1"/>
        <v>14</v>
      </c>
      <c r="F8" s="32">
        <f t="shared" si="2"/>
        <v>1</v>
      </c>
      <c r="G8" s="33"/>
      <c r="H8" s="234">
        <v>14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55"/>
      <c r="Q8" s="56"/>
      <c r="R8" s="57"/>
      <c r="S8" s="25"/>
      <c r="T8" s="26"/>
      <c r="U8" s="26"/>
      <c r="V8" s="26"/>
      <c r="W8" s="27"/>
      <c r="X8" s="25"/>
      <c r="Y8" s="26"/>
      <c r="Z8" s="26"/>
      <c r="AA8" s="26"/>
      <c r="AB8" s="27"/>
    </row>
    <row r="9" spans="1:28" ht="17" customHeight="1" x14ac:dyDescent="0.2">
      <c r="A9" s="32">
        <v>4</v>
      </c>
      <c r="B9" s="32">
        <v>4</v>
      </c>
      <c r="C9" s="32">
        <f t="shared" si="0"/>
        <v>0</v>
      </c>
      <c r="D9" s="18" t="s">
        <v>261</v>
      </c>
      <c r="E9" s="2">
        <f t="shared" si="1"/>
        <v>12</v>
      </c>
      <c r="F9" s="32">
        <f t="shared" si="2"/>
        <v>1</v>
      </c>
      <c r="G9" s="33"/>
      <c r="H9" s="234">
        <v>12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55"/>
      <c r="Q9" s="56"/>
      <c r="R9" s="57"/>
      <c r="S9" s="25"/>
      <c r="T9" s="26"/>
      <c r="U9" s="26"/>
      <c r="V9" s="26"/>
      <c r="W9" s="27"/>
      <c r="X9" s="25"/>
      <c r="Y9" s="26"/>
      <c r="Z9" s="26"/>
      <c r="AA9" s="26"/>
      <c r="AB9" s="27"/>
    </row>
    <row r="10" spans="1:28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25</v>
      </c>
      <c r="E10" s="2">
        <f t="shared" si="1"/>
        <v>10</v>
      </c>
      <c r="F10" s="32">
        <f t="shared" si="2"/>
        <v>1</v>
      </c>
      <c r="G10" s="33"/>
      <c r="H10" s="234">
        <v>10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55"/>
      <c r="Q10" s="56"/>
      <c r="R10" s="57"/>
      <c r="S10" s="25"/>
      <c r="T10" s="26"/>
      <c r="U10" s="26"/>
      <c r="V10" s="26"/>
      <c r="W10" s="27"/>
      <c r="X10" s="25"/>
      <c r="Y10" s="26"/>
      <c r="Z10" s="26"/>
      <c r="AA10" s="26"/>
      <c r="AB10" s="27"/>
    </row>
    <row r="11" spans="1:28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20</v>
      </c>
      <c r="E11" s="2">
        <f t="shared" si="1"/>
        <v>8</v>
      </c>
      <c r="F11" s="32">
        <f t="shared" si="2"/>
        <v>1</v>
      </c>
      <c r="G11" s="33"/>
      <c r="H11" s="234">
        <v>8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55"/>
      <c r="Q11" s="56"/>
      <c r="R11" s="57"/>
      <c r="S11" s="25"/>
      <c r="T11" s="26"/>
      <c r="U11" s="26"/>
      <c r="V11" s="26"/>
      <c r="W11" s="27"/>
      <c r="X11" s="25"/>
      <c r="Y11" s="26"/>
      <c r="Z11" s="26"/>
      <c r="AA11" s="26"/>
      <c r="AB11" s="27"/>
    </row>
    <row r="12" spans="1:28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82</v>
      </c>
      <c r="E12" s="2">
        <f t="shared" si="1"/>
        <v>6</v>
      </c>
      <c r="F12" s="32">
        <f t="shared" si="2"/>
        <v>1</v>
      </c>
      <c r="G12" s="33"/>
      <c r="H12" s="234">
        <v>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55"/>
      <c r="Q12" s="56"/>
      <c r="R12" s="57"/>
      <c r="S12" s="25"/>
      <c r="T12" s="26"/>
      <c r="U12" s="26"/>
      <c r="V12" s="26"/>
      <c r="W12" s="27"/>
      <c r="X12" s="25"/>
      <c r="Y12" s="26"/>
      <c r="Z12" s="26"/>
      <c r="AA12" s="26"/>
      <c r="AB12" s="27"/>
    </row>
    <row r="13" spans="1:28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22</v>
      </c>
      <c r="E13" s="2">
        <f t="shared" si="1"/>
        <v>4</v>
      </c>
      <c r="F13" s="32">
        <f t="shared" si="2"/>
        <v>1</v>
      </c>
      <c r="G13" s="33"/>
      <c r="H13" s="234">
        <v>4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55"/>
      <c r="Q13" s="56"/>
      <c r="R13" s="57"/>
      <c r="S13" s="25"/>
      <c r="T13" s="26"/>
      <c r="U13" s="26"/>
      <c r="V13" s="26"/>
      <c r="W13" s="27"/>
      <c r="X13" s="25"/>
      <c r="Y13" s="26"/>
      <c r="Z13" s="26"/>
      <c r="AA13" s="26"/>
      <c r="AB13" s="27"/>
    </row>
    <row r="14" spans="1:28" ht="17" customHeight="1" x14ac:dyDescent="0.2">
      <c r="A14" s="32">
        <v>9</v>
      </c>
      <c r="B14" s="32">
        <v>9</v>
      </c>
      <c r="C14" s="32">
        <f t="shared" si="0"/>
        <v>0</v>
      </c>
      <c r="D14" s="18" t="s">
        <v>19</v>
      </c>
      <c r="E14" s="2">
        <f t="shared" si="1"/>
        <v>3</v>
      </c>
      <c r="F14" s="32">
        <f t="shared" si="2"/>
        <v>1</v>
      </c>
      <c r="G14" s="33"/>
      <c r="H14" s="234">
        <v>3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55"/>
      <c r="Q14" s="56"/>
      <c r="R14" s="57"/>
      <c r="S14" s="25"/>
      <c r="T14" s="26"/>
      <c r="U14" s="26"/>
      <c r="V14" s="26"/>
      <c r="W14" s="27"/>
      <c r="X14" s="25"/>
      <c r="Y14" s="26"/>
      <c r="Z14" s="26"/>
      <c r="AA14" s="26"/>
      <c r="AB14" s="27"/>
    </row>
    <row r="15" spans="1:28" ht="17" customHeight="1" x14ac:dyDescent="0.2">
      <c r="A15" s="32">
        <v>10</v>
      </c>
      <c r="B15" s="32">
        <v>10</v>
      </c>
      <c r="C15" s="32">
        <f t="shared" si="0"/>
        <v>0</v>
      </c>
      <c r="D15" s="18" t="s">
        <v>24</v>
      </c>
      <c r="E15" s="2">
        <f t="shared" si="1"/>
        <v>2</v>
      </c>
      <c r="F15" s="32">
        <f t="shared" si="2"/>
        <v>1</v>
      </c>
      <c r="G15" s="33"/>
      <c r="H15" s="234">
        <v>2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55"/>
      <c r="Q15" s="56"/>
      <c r="R15" s="57"/>
      <c r="S15" s="25"/>
      <c r="T15" s="26"/>
      <c r="U15" s="26"/>
      <c r="V15" s="26"/>
      <c r="W15" s="27"/>
      <c r="X15" s="25"/>
      <c r="Y15" s="26"/>
      <c r="Z15" s="26"/>
      <c r="AA15" s="26"/>
      <c r="AB15" s="27"/>
    </row>
    <row r="16" spans="1:28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55"/>
      <c r="Q16" s="56"/>
      <c r="R16" s="57"/>
      <c r="S16" s="25"/>
      <c r="T16" s="26"/>
      <c r="U16" s="26"/>
      <c r="V16" s="26"/>
      <c r="W16" s="27"/>
      <c r="X16" s="25"/>
      <c r="Y16" s="26"/>
      <c r="Z16" s="26"/>
      <c r="AA16" s="26"/>
      <c r="AB16" s="27"/>
    </row>
    <row r="17" spans="1:28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55"/>
      <c r="Q17" s="56"/>
      <c r="R17" s="57"/>
      <c r="S17" s="25"/>
      <c r="T17" s="26"/>
      <c r="U17" s="26"/>
      <c r="V17" s="26"/>
      <c r="W17" s="27"/>
      <c r="X17" s="25"/>
      <c r="Y17" s="26"/>
      <c r="Z17" s="26"/>
      <c r="AA17" s="26"/>
      <c r="AB17" s="27"/>
    </row>
    <row r="18" spans="1:28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55"/>
      <c r="Q18" s="56"/>
      <c r="R18" s="57"/>
      <c r="S18" s="25"/>
      <c r="T18" s="26"/>
      <c r="U18" s="26"/>
      <c r="V18" s="26"/>
      <c r="W18" s="27"/>
      <c r="X18" s="25"/>
      <c r="Y18" s="26"/>
      <c r="Z18" s="26"/>
      <c r="AA18" s="26"/>
      <c r="AB18" s="27"/>
    </row>
    <row r="19" spans="1:28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55"/>
      <c r="Q19" s="56"/>
      <c r="R19" s="57"/>
      <c r="S19" s="25"/>
      <c r="T19" s="26"/>
      <c r="U19" s="26"/>
      <c r="V19" s="26"/>
      <c r="W19" s="27"/>
      <c r="X19" s="25"/>
      <c r="Y19" s="26"/>
      <c r="Z19" s="26"/>
      <c r="AA19" s="26"/>
      <c r="AB19" s="27"/>
    </row>
    <row r="20" spans="1:28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55"/>
      <c r="Q20" s="56"/>
      <c r="R20" s="57"/>
      <c r="S20" s="25"/>
      <c r="T20" s="26"/>
      <c r="U20" s="26"/>
      <c r="V20" s="26"/>
      <c r="W20" s="27"/>
      <c r="X20" s="25"/>
      <c r="Y20" s="26"/>
      <c r="Z20" s="26"/>
      <c r="AA20" s="26"/>
      <c r="AB20" s="27"/>
    </row>
    <row r="21" spans="1:28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55"/>
      <c r="Q21" s="56"/>
      <c r="R21" s="57"/>
      <c r="S21" s="25"/>
      <c r="T21" s="26"/>
      <c r="U21" s="26"/>
      <c r="V21" s="26"/>
      <c r="W21" s="27"/>
      <c r="X21" s="25"/>
      <c r="Y21" s="26"/>
      <c r="Z21" s="26"/>
      <c r="AA21" s="26"/>
      <c r="AB21" s="27"/>
    </row>
    <row r="22" spans="1:28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55"/>
      <c r="Q22" s="56"/>
      <c r="R22" s="57"/>
      <c r="S22" s="25"/>
      <c r="T22" s="26"/>
      <c r="U22" s="26"/>
      <c r="V22" s="26"/>
      <c r="W22" s="27"/>
      <c r="X22" s="25"/>
      <c r="Y22" s="26"/>
      <c r="Z22" s="26"/>
      <c r="AA22" s="26"/>
      <c r="AB22" s="27"/>
    </row>
    <row r="23" spans="1:28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55"/>
      <c r="Q23" s="56"/>
      <c r="R23" s="57"/>
      <c r="S23" s="25"/>
      <c r="T23" s="26"/>
      <c r="U23" s="26"/>
      <c r="V23" s="26"/>
      <c r="W23" s="27"/>
      <c r="X23" s="25"/>
      <c r="Y23" s="26"/>
      <c r="Z23" s="26"/>
      <c r="AA23" s="26"/>
      <c r="AB23" s="27"/>
    </row>
    <row r="24" spans="1:28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55"/>
      <c r="Q24" s="56"/>
      <c r="R24" s="57"/>
      <c r="S24" s="25"/>
      <c r="T24" s="26"/>
      <c r="U24" s="26"/>
      <c r="V24" s="26"/>
      <c r="W24" s="27"/>
      <c r="X24" s="25"/>
      <c r="Y24" s="26"/>
      <c r="Z24" s="26"/>
      <c r="AA24" s="26"/>
      <c r="AB24" s="27"/>
    </row>
    <row r="25" spans="1:28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55"/>
      <c r="Q25" s="56"/>
      <c r="R25" s="57"/>
      <c r="S25" s="25"/>
      <c r="T25" s="26"/>
      <c r="U25" s="26"/>
      <c r="V25" s="26"/>
      <c r="W25" s="27"/>
      <c r="X25" s="25"/>
      <c r="Y25" s="26"/>
      <c r="Z25" s="26"/>
      <c r="AA25" s="26"/>
      <c r="AB25" s="27"/>
    </row>
    <row r="26" spans="1:28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55"/>
      <c r="Q26" s="56"/>
      <c r="R26" s="57"/>
      <c r="S26" s="25"/>
      <c r="T26" s="26"/>
      <c r="U26" s="26"/>
      <c r="V26" s="26"/>
      <c r="W26" s="27"/>
      <c r="X26" s="25"/>
      <c r="Y26" s="26"/>
      <c r="Z26" s="26"/>
      <c r="AA26" s="26"/>
      <c r="AB26" s="27"/>
    </row>
    <row r="27" spans="1:28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55"/>
      <c r="Q27" s="56"/>
      <c r="R27" s="57"/>
      <c r="S27" s="25"/>
      <c r="T27" s="26"/>
      <c r="U27" s="26"/>
      <c r="V27" s="26"/>
      <c r="W27" s="27"/>
      <c r="X27" s="25"/>
      <c r="Y27" s="26"/>
      <c r="Z27" s="26"/>
      <c r="AA27" s="26"/>
      <c r="AB27" s="27"/>
    </row>
    <row r="28" spans="1:28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55"/>
      <c r="Q28" s="56"/>
      <c r="R28" s="57"/>
      <c r="S28" s="25"/>
      <c r="T28" s="26"/>
      <c r="U28" s="26"/>
      <c r="V28" s="26"/>
      <c r="W28" s="27"/>
      <c r="X28" s="25"/>
      <c r="Y28" s="26"/>
      <c r="Z28" s="26"/>
      <c r="AA28" s="26"/>
      <c r="AB28" s="27"/>
    </row>
    <row r="29" spans="1:28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55"/>
      <c r="Q29" s="56"/>
      <c r="R29" s="57"/>
      <c r="S29" s="25"/>
      <c r="T29" s="26"/>
      <c r="U29" s="26"/>
      <c r="V29" s="26"/>
      <c r="W29" s="27"/>
      <c r="X29" s="25"/>
      <c r="Y29" s="26"/>
      <c r="Z29" s="26"/>
      <c r="AA29" s="26"/>
      <c r="AB29" s="27"/>
    </row>
    <row r="30" spans="1:28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55"/>
      <c r="Q30" s="56"/>
      <c r="R30" s="57"/>
      <c r="S30" s="25"/>
      <c r="T30" s="26"/>
      <c r="U30" s="26"/>
      <c r="V30" s="26"/>
      <c r="W30" s="27"/>
      <c r="X30" s="25"/>
      <c r="Y30" s="26"/>
      <c r="Z30" s="26"/>
      <c r="AA30" s="26"/>
      <c r="AB30" s="27"/>
    </row>
    <row r="31" spans="1:28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55"/>
      <c r="Q31" s="56"/>
      <c r="R31" s="57"/>
      <c r="S31" s="25"/>
      <c r="T31" s="26"/>
      <c r="U31" s="26"/>
      <c r="V31" s="26"/>
      <c r="W31" s="27"/>
      <c r="X31" s="25"/>
      <c r="Y31" s="26"/>
      <c r="Z31" s="26"/>
      <c r="AA31" s="26"/>
      <c r="AB31" s="27"/>
    </row>
    <row r="32" spans="1:28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55"/>
      <c r="Q32" s="56"/>
      <c r="R32" s="57"/>
      <c r="S32" s="25"/>
      <c r="T32" s="26"/>
      <c r="U32" s="26"/>
      <c r="V32" s="26"/>
      <c r="W32" s="27"/>
      <c r="X32" s="25"/>
      <c r="Y32" s="26"/>
      <c r="Z32" s="26"/>
      <c r="AA32" s="26"/>
      <c r="AB32" s="27"/>
    </row>
    <row r="33" spans="1:28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55"/>
      <c r="Q33" s="56"/>
      <c r="R33" s="57"/>
      <c r="S33" s="25"/>
      <c r="T33" s="26"/>
      <c r="U33" s="26"/>
      <c r="V33" s="26"/>
      <c r="W33" s="27"/>
      <c r="X33" s="25"/>
      <c r="Y33" s="26"/>
      <c r="Z33" s="26"/>
      <c r="AA33" s="26"/>
      <c r="AB33" s="27"/>
    </row>
    <row r="34" spans="1:28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55"/>
      <c r="Q34" s="56"/>
      <c r="R34" s="57"/>
      <c r="S34" s="25"/>
      <c r="T34" s="26"/>
      <c r="U34" s="26"/>
      <c r="V34" s="26"/>
      <c r="W34" s="27"/>
      <c r="X34" s="25"/>
      <c r="Y34" s="26"/>
      <c r="Z34" s="26"/>
      <c r="AA34" s="26"/>
      <c r="AB34" s="27"/>
    </row>
    <row r="35" spans="1:28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55"/>
      <c r="Q35" s="56"/>
      <c r="R35" s="57"/>
      <c r="S35" s="25"/>
      <c r="T35" s="26"/>
      <c r="U35" s="26"/>
      <c r="V35" s="26"/>
      <c r="W35" s="27"/>
      <c r="X35" s="25"/>
      <c r="Y35" s="26"/>
      <c r="Z35" s="26"/>
      <c r="AA35" s="26"/>
      <c r="AB35" s="27"/>
    </row>
    <row r="36" spans="1:28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55"/>
      <c r="Q36" s="56"/>
      <c r="R36" s="57"/>
      <c r="S36" s="25"/>
      <c r="T36" s="26"/>
      <c r="U36" s="26"/>
      <c r="V36" s="26"/>
      <c r="W36" s="27"/>
      <c r="X36" s="25"/>
      <c r="Y36" s="26"/>
      <c r="Z36" s="26"/>
      <c r="AA36" s="26"/>
      <c r="AB36" s="27"/>
    </row>
    <row r="37" spans="1:28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55"/>
      <c r="Q37" s="56"/>
      <c r="R37" s="57"/>
      <c r="S37" s="25"/>
      <c r="T37" s="26"/>
      <c r="U37" s="26"/>
      <c r="V37" s="26"/>
      <c r="W37" s="27"/>
      <c r="X37" s="25"/>
      <c r="Y37" s="26"/>
      <c r="Z37" s="26"/>
      <c r="AA37" s="26"/>
      <c r="AB37" s="27"/>
    </row>
    <row r="38" spans="1:28" ht="17" customHeight="1" x14ac:dyDescent="0.2">
      <c r="A38" s="32">
        <v>33</v>
      </c>
      <c r="B38" s="32">
        <v>33</v>
      </c>
      <c r="C38" s="32">
        <f t="shared" ref="C38:C47" si="3">B38-A38</f>
        <v>0</v>
      </c>
      <c r="D38" s="18"/>
      <c r="E38" s="2">
        <f t="shared" si="1"/>
        <v>0</v>
      </c>
      <c r="F38" s="32">
        <f t="shared" si="2"/>
        <v>0</v>
      </c>
      <c r="G38" s="33"/>
      <c r="H38" s="234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55"/>
      <c r="Q38" s="56"/>
      <c r="R38" s="57"/>
      <c r="S38" s="25"/>
      <c r="T38" s="26"/>
      <c r="U38" s="26"/>
      <c r="V38" s="26"/>
      <c r="W38" s="27"/>
      <c r="X38" s="25"/>
      <c r="Y38" s="26"/>
      <c r="Z38" s="26"/>
      <c r="AA38" s="26"/>
      <c r="AB38" s="27"/>
    </row>
    <row r="39" spans="1:28" ht="17" customHeight="1" x14ac:dyDescent="0.2">
      <c r="A39" s="32">
        <v>34</v>
      </c>
      <c r="B39" s="32">
        <v>34</v>
      </c>
      <c r="C39" s="32">
        <f t="shared" si="3"/>
        <v>0</v>
      </c>
      <c r="D39" s="18"/>
      <c r="E39" s="2">
        <f t="shared" si="1"/>
        <v>0</v>
      </c>
      <c r="F39" s="32">
        <f t="shared" si="2"/>
        <v>0</v>
      </c>
      <c r="G39" s="33"/>
      <c r="H39" s="234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55"/>
      <c r="Q39" s="56"/>
      <c r="R39" s="57"/>
      <c r="S39" s="25"/>
      <c r="T39" s="26"/>
      <c r="U39" s="26"/>
      <c r="V39" s="26"/>
      <c r="W39" s="27"/>
      <c r="X39" s="25"/>
      <c r="Y39" s="26"/>
      <c r="Z39" s="26"/>
      <c r="AA39" s="26"/>
      <c r="AB39" s="27"/>
    </row>
    <row r="40" spans="1:28" ht="17" customHeight="1" x14ac:dyDescent="0.2">
      <c r="A40" s="32">
        <v>35</v>
      </c>
      <c r="B40" s="32">
        <v>35</v>
      </c>
      <c r="C40" s="32">
        <f t="shared" si="3"/>
        <v>0</v>
      </c>
      <c r="D40" s="18"/>
      <c r="E40" s="2">
        <f t="shared" si="1"/>
        <v>0</v>
      </c>
      <c r="F40" s="32">
        <f t="shared" si="2"/>
        <v>0</v>
      </c>
      <c r="G40" s="33"/>
      <c r="H40" s="234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55"/>
      <c r="Q40" s="56"/>
      <c r="R40" s="57"/>
      <c r="S40" s="25"/>
      <c r="T40" s="26"/>
      <c r="U40" s="26"/>
      <c r="V40" s="26"/>
      <c r="W40" s="27"/>
      <c r="X40" s="25"/>
      <c r="Y40" s="26"/>
      <c r="Z40" s="26"/>
      <c r="AA40" s="26"/>
      <c r="AB40" s="27"/>
    </row>
    <row r="41" spans="1:28" ht="17" customHeight="1" x14ac:dyDescent="0.2">
      <c r="A41" s="32">
        <v>36</v>
      </c>
      <c r="B41" s="32">
        <v>36</v>
      </c>
      <c r="C41" s="32">
        <f t="shared" si="3"/>
        <v>0</v>
      </c>
      <c r="D41" s="18"/>
      <c r="E41" s="2">
        <f t="shared" si="1"/>
        <v>0</v>
      </c>
      <c r="F41" s="32">
        <f t="shared" si="2"/>
        <v>0</v>
      </c>
      <c r="G41" s="33"/>
      <c r="H41" s="234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22"/>
      <c r="Q41" s="23"/>
      <c r="R41" s="24"/>
      <c r="S41" s="25"/>
      <c r="T41" s="26"/>
      <c r="U41" s="26"/>
      <c r="V41" s="26"/>
      <c r="W41" s="27"/>
      <c r="X41" s="25"/>
      <c r="Y41" s="26"/>
      <c r="Z41" s="26"/>
      <c r="AA41" s="26"/>
      <c r="AB41" s="27"/>
    </row>
    <row r="42" spans="1:28" ht="17" customHeight="1" x14ac:dyDescent="0.2">
      <c r="A42" s="32">
        <v>37</v>
      </c>
      <c r="B42" s="32">
        <v>37</v>
      </c>
      <c r="C42" s="32">
        <f t="shared" si="3"/>
        <v>0</v>
      </c>
      <c r="D42" s="18"/>
      <c r="E42" s="2">
        <f t="shared" si="1"/>
        <v>0</v>
      </c>
      <c r="F42" s="32">
        <f t="shared" si="2"/>
        <v>0</v>
      </c>
      <c r="G42" s="33"/>
      <c r="H42" s="234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22"/>
      <c r="Q42" s="23"/>
      <c r="R42" s="24"/>
      <c r="S42" s="25"/>
      <c r="T42" s="26"/>
      <c r="U42" s="26"/>
      <c r="V42" s="26"/>
      <c r="W42" s="27"/>
      <c r="X42" s="25"/>
      <c r="Y42" s="26"/>
      <c r="Z42" s="26"/>
      <c r="AA42" s="26"/>
      <c r="AB42" s="27"/>
    </row>
    <row r="43" spans="1:28" ht="17" customHeight="1" x14ac:dyDescent="0.2">
      <c r="A43" s="32">
        <v>38</v>
      </c>
      <c r="B43" s="32">
        <v>38</v>
      </c>
      <c r="C43" s="32">
        <f t="shared" si="3"/>
        <v>0</v>
      </c>
      <c r="D43" s="18"/>
      <c r="E43" s="2">
        <f t="shared" si="1"/>
        <v>0</v>
      </c>
      <c r="F43" s="32">
        <f t="shared" si="2"/>
        <v>0</v>
      </c>
      <c r="G43" s="33"/>
      <c r="H43" s="234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22"/>
      <c r="Q43" s="23"/>
      <c r="R43" s="24"/>
      <c r="S43" s="25"/>
      <c r="T43" s="26"/>
      <c r="U43" s="26"/>
      <c r="V43" s="26"/>
      <c r="W43" s="27"/>
      <c r="X43" s="25"/>
      <c r="Y43" s="26"/>
      <c r="Z43" s="26"/>
      <c r="AA43" s="26"/>
      <c r="AB43" s="27"/>
    </row>
    <row r="44" spans="1:28" ht="17" customHeight="1" x14ac:dyDescent="0.2">
      <c r="A44" s="32">
        <v>39</v>
      </c>
      <c r="B44" s="32">
        <v>39</v>
      </c>
      <c r="C44" s="32">
        <f t="shared" si="3"/>
        <v>0</v>
      </c>
      <c r="D44" s="18"/>
      <c r="E44" s="2">
        <f t="shared" si="1"/>
        <v>0</v>
      </c>
      <c r="F44" s="32">
        <f t="shared" si="2"/>
        <v>0</v>
      </c>
      <c r="G44" s="33"/>
      <c r="H44" s="234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22"/>
      <c r="Q44" s="23"/>
      <c r="R44" s="24"/>
      <c r="S44" s="25"/>
      <c r="T44" s="26"/>
      <c r="U44" s="26"/>
      <c r="V44" s="26"/>
      <c r="W44" s="27"/>
      <c r="X44" s="25"/>
      <c r="Y44" s="26"/>
      <c r="Z44" s="26"/>
      <c r="AA44" s="26"/>
      <c r="AB44" s="27"/>
    </row>
    <row r="45" spans="1:28" ht="17" customHeight="1" x14ac:dyDescent="0.2">
      <c r="A45" s="32">
        <v>40</v>
      </c>
      <c r="B45" s="32">
        <v>40</v>
      </c>
      <c r="C45" s="32">
        <f t="shared" si="3"/>
        <v>0</v>
      </c>
      <c r="D45" s="18"/>
      <c r="E45" s="2">
        <f t="shared" si="1"/>
        <v>0</v>
      </c>
      <c r="F45" s="32">
        <f t="shared" si="2"/>
        <v>0</v>
      </c>
      <c r="G45" s="33"/>
      <c r="H45" s="234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22"/>
      <c r="Q45" s="23"/>
      <c r="R45" s="24"/>
      <c r="S45" s="25"/>
      <c r="T45" s="26"/>
      <c r="U45" s="26"/>
      <c r="V45" s="26"/>
      <c r="W45" s="27"/>
      <c r="X45" s="25"/>
      <c r="Y45" s="26"/>
      <c r="Z45" s="26"/>
      <c r="AA45" s="26"/>
      <c r="AB45" s="27"/>
    </row>
    <row r="46" spans="1:28" ht="17" customHeight="1" x14ac:dyDescent="0.2">
      <c r="A46" s="32">
        <v>41</v>
      </c>
      <c r="B46" s="32">
        <v>41</v>
      </c>
      <c r="C46" s="32">
        <f t="shared" si="3"/>
        <v>0</v>
      </c>
      <c r="D46" s="18"/>
      <c r="E46" s="2">
        <f t="shared" si="1"/>
        <v>0</v>
      </c>
      <c r="F46" s="32">
        <f t="shared" si="2"/>
        <v>0</v>
      </c>
      <c r="G46" s="33"/>
      <c r="H46" s="234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22"/>
      <c r="Q46" s="23"/>
      <c r="R46" s="24"/>
      <c r="S46" s="25"/>
      <c r="T46" s="26"/>
      <c r="U46" s="26"/>
      <c r="V46" s="26"/>
      <c r="W46" s="27"/>
      <c r="X46" s="25"/>
      <c r="Y46" s="26"/>
      <c r="Z46" s="26"/>
      <c r="AA46" s="26"/>
      <c r="AB46" s="27"/>
    </row>
    <row r="47" spans="1:28" ht="17" customHeight="1" x14ac:dyDescent="0.2">
      <c r="A47" s="32">
        <v>42</v>
      </c>
      <c r="B47" s="32">
        <v>42</v>
      </c>
      <c r="C47" s="32">
        <f t="shared" si="3"/>
        <v>0</v>
      </c>
      <c r="D47" s="18"/>
      <c r="E47" s="2">
        <f t="shared" si="1"/>
        <v>0</v>
      </c>
      <c r="F47" s="32">
        <f t="shared" si="2"/>
        <v>0</v>
      </c>
      <c r="G47" s="33"/>
      <c r="H47" s="234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22"/>
      <c r="Q47" s="23"/>
      <c r="R47" s="24"/>
      <c r="S47" s="25"/>
      <c r="T47" s="26"/>
      <c r="U47" s="26"/>
      <c r="V47" s="26"/>
      <c r="W47" s="27"/>
      <c r="X47" s="25"/>
      <c r="Y47" s="26"/>
      <c r="Z47" s="26"/>
      <c r="AA47" s="26"/>
      <c r="AB47" s="27"/>
    </row>
    <row r="48" spans="1:28" ht="17" customHeight="1" x14ac:dyDescent="0.2">
      <c r="A48" s="2"/>
      <c r="B48" s="2"/>
      <c r="C48" s="2"/>
      <c r="D48" s="2"/>
      <c r="E48" s="2">
        <f t="shared" si="1"/>
        <v>0</v>
      </c>
      <c r="F48" s="32">
        <f t="shared" si="2"/>
        <v>0</v>
      </c>
      <c r="G48" s="33"/>
      <c r="H48" s="234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55"/>
      <c r="Q48" s="56"/>
      <c r="R48" s="57"/>
      <c r="S48" s="25"/>
      <c r="T48" s="26"/>
      <c r="U48" s="26"/>
      <c r="V48" s="26"/>
      <c r="W48" s="27"/>
      <c r="X48" s="25"/>
      <c r="Y48" s="26"/>
      <c r="Z48" s="26"/>
      <c r="AA48" s="26"/>
      <c r="AB48" s="27"/>
    </row>
    <row r="49" spans="1:28" ht="17" customHeight="1" x14ac:dyDescent="0.2">
      <c r="A49" s="2"/>
      <c r="B49" s="2"/>
      <c r="C49" s="2"/>
      <c r="D49" s="2"/>
      <c r="E49" s="2">
        <f t="shared" si="1"/>
        <v>0</v>
      </c>
      <c r="F49" s="32">
        <f t="shared" si="2"/>
        <v>0</v>
      </c>
      <c r="G49" s="33"/>
      <c r="H49" s="234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55"/>
      <c r="Q49" s="56"/>
      <c r="R49" s="57"/>
      <c r="S49" s="25"/>
      <c r="T49" s="26"/>
      <c r="U49" s="26"/>
      <c r="V49" s="26"/>
      <c r="W49" s="27"/>
      <c r="X49" s="25"/>
      <c r="Y49" s="26"/>
      <c r="Z49" s="26"/>
      <c r="AA49" s="26"/>
      <c r="AB49" s="27"/>
    </row>
    <row r="50" spans="1:28" ht="17" customHeight="1" x14ac:dyDescent="0.2">
      <c r="A50" s="2"/>
      <c r="B50" s="2"/>
      <c r="C50" s="2"/>
      <c r="D50" s="2"/>
      <c r="E50" s="2">
        <f t="shared" si="1"/>
        <v>0</v>
      </c>
      <c r="F50" s="32">
        <f t="shared" si="2"/>
        <v>0</v>
      </c>
      <c r="G50" s="33"/>
      <c r="H50" s="234" t="s">
        <v>16</v>
      </c>
      <c r="I50" s="38">
        <v>0</v>
      </c>
      <c r="J50" s="39">
        <v>0</v>
      </c>
      <c r="K50" s="39">
        <v>0</v>
      </c>
      <c r="L50" s="39">
        <v>0</v>
      </c>
      <c r="M50" s="39">
        <v>0</v>
      </c>
      <c r="N50" s="37"/>
      <c r="O50" s="37"/>
      <c r="P50" s="55"/>
      <c r="Q50" s="56"/>
      <c r="R50" s="57"/>
      <c r="S50" s="25"/>
      <c r="T50" s="26"/>
      <c r="U50" s="26"/>
      <c r="V50" s="26"/>
      <c r="W50" s="27"/>
      <c r="X50" s="25"/>
      <c r="Y50" s="26"/>
      <c r="Z50" s="26"/>
      <c r="AA50" s="26"/>
      <c r="AB50" s="27"/>
    </row>
    <row r="51" spans="1:28" ht="17" customHeight="1" x14ac:dyDescent="0.2">
      <c r="A51" s="2"/>
      <c r="B51" s="2"/>
      <c r="C51" s="2"/>
      <c r="D51" s="2"/>
      <c r="E51" s="2">
        <f t="shared" si="1"/>
        <v>0</v>
      </c>
      <c r="F51" s="32">
        <f t="shared" si="2"/>
        <v>0</v>
      </c>
      <c r="G51" s="33"/>
      <c r="H51" s="234" t="s">
        <v>16</v>
      </c>
      <c r="I51" s="38">
        <v>0</v>
      </c>
      <c r="J51" s="39">
        <v>0</v>
      </c>
      <c r="K51" s="39">
        <v>0</v>
      </c>
      <c r="L51" s="39">
        <v>0</v>
      </c>
      <c r="M51" s="39">
        <v>0</v>
      </c>
      <c r="N51" s="37"/>
      <c r="O51" s="37"/>
      <c r="P51" s="55"/>
      <c r="Q51" s="56"/>
      <c r="R51" s="57"/>
      <c r="S51" s="25"/>
      <c r="T51" s="26"/>
      <c r="U51" s="26"/>
      <c r="V51" s="26"/>
      <c r="W51" s="27"/>
      <c r="X51" s="25"/>
      <c r="Y51" s="26"/>
      <c r="Z51" s="26"/>
      <c r="AA51" s="26"/>
      <c r="AB51" s="27"/>
    </row>
    <row r="52" spans="1:28" ht="17" customHeight="1" x14ac:dyDescent="0.2">
      <c r="A52" s="2"/>
      <c r="B52" s="2"/>
      <c r="C52" s="2"/>
      <c r="D52" s="2"/>
      <c r="E52" s="2">
        <f t="shared" si="1"/>
        <v>0</v>
      </c>
      <c r="F52" s="32">
        <f t="shared" si="2"/>
        <v>0</v>
      </c>
      <c r="G52" s="33"/>
      <c r="H52" s="234" t="s">
        <v>16</v>
      </c>
      <c r="I52" s="38">
        <v>0</v>
      </c>
      <c r="J52" s="39">
        <v>0</v>
      </c>
      <c r="K52" s="39">
        <v>0</v>
      </c>
      <c r="L52" s="39">
        <v>0</v>
      </c>
      <c r="M52" s="39">
        <v>0</v>
      </c>
      <c r="N52" s="37"/>
      <c r="O52" s="37"/>
      <c r="P52" s="55"/>
      <c r="Q52" s="56"/>
      <c r="R52" s="57"/>
      <c r="S52" s="25"/>
      <c r="T52" s="26"/>
      <c r="U52" s="26"/>
      <c r="V52" s="26"/>
      <c r="W52" s="27"/>
      <c r="X52" s="25"/>
      <c r="Y52" s="26"/>
      <c r="Z52" s="26"/>
      <c r="AA52" s="26"/>
      <c r="AB52" s="27"/>
    </row>
    <row r="53" spans="1:28" ht="17" customHeight="1" x14ac:dyDescent="0.2">
      <c r="A53" s="42"/>
      <c r="B53" s="42"/>
      <c r="C53" s="42"/>
      <c r="D53" s="42"/>
      <c r="E53" s="42"/>
      <c r="F53" s="42"/>
      <c r="G53" s="42"/>
      <c r="H53" s="42"/>
      <c r="I53" s="37"/>
      <c r="J53" s="37"/>
      <c r="K53" s="37"/>
      <c r="L53" s="37"/>
      <c r="M53" s="37"/>
      <c r="N53" s="37"/>
      <c r="O53" s="37"/>
      <c r="P53" s="55"/>
      <c r="Q53" s="56"/>
      <c r="R53" s="57"/>
      <c r="S53" s="25"/>
      <c r="T53" s="26"/>
      <c r="U53" s="26"/>
      <c r="V53" s="26"/>
      <c r="W53" s="27"/>
      <c r="X53" s="25"/>
      <c r="Y53" s="26"/>
      <c r="Z53" s="26"/>
      <c r="AA53" s="26"/>
      <c r="AB53" s="27"/>
    </row>
    <row r="54" spans="1:28" ht="17" customHeight="1" x14ac:dyDescent="0.2">
      <c r="A54" s="37"/>
      <c r="B54" s="37"/>
      <c r="C54" s="37"/>
      <c r="D54" s="37"/>
      <c r="E54" s="44" t="s">
        <v>26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58"/>
      <c r="Q54" s="59"/>
      <c r="R54" s="60"/>
      <c r="S54" s="48"/>
      <c r="T54" s="49"/>
      <c r="U54" s="49"/>
      <c r="V54" s="49"/>
      <c r="W54" s="50"/>
      <c r="X54" s="48"/>
      <c r="Y54" s="49"/>
      <c r="Z54" s="49"/>
      <c r="AA54" s="49"/>
      <c r="AB54" s="50"/>
    </row>
  </sheetData>
  <sortState xmlns:xlrd2="http://schemas.microsoft.com/office/spreadsheetml/2017/richdata2" ref="B6:H47">
    <sortCondition descending="1" ref="E6:E47"/>
    <sortCondition ref="F6:F47"/>
  </sortState>
  <conditionalFormatting sqref="C6:C47">
    <cfRule type="cellIs" dxfId="67" priority="1" stopIfTrue="1" operator="lessThan">
      <formula>0</formula>
    </cfRule>
    <cfRule type="cellIs" dxfId="6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IL43"/>
  <sheetViews>
    <sheetView showGridLines="0" workbookViewId="0">
      <selection activeCell="H4" sqref="H4"/>
    </sheetView>
  </sheetViews>
  <sheetFormatPr baseColWidth="10" defaultColWidth="10.83203125" defaultRowHeight="14.5" customHeight="1" x14ac:dyDescent="0.15"/>
  <cols>
    <col min="1" max="3" width="6.5" style="61" customWidth="1"/>
    <col min="4" max="4" width="22.5" style="61" customWidth="1"/>
    <col min="5" max="5" width="8.1640625" style="61" customWidth="1"/>
    <col min="6" max="6" width="6.5" style="61" customWidth="1"/>
    <col min="7" max="7" width="10.83203125" style="61" hidden="1" customWidth="1"/>
    <col min="8" max="8" width="10.83203125" style="230" customWidth="1"/>
    <col min="9" max="13" width="10.83203125" style="61" hidden="1" customWidth="1"/>
    <col min="14" max="15" width="11.5" style="61" customWidth="1"/>
    <col min="16" max="17" width="10.83203125" style="61" customWidth="1"/>
    <col min="18" max="18" width="27.1640625" style="61" customWidth="1"/>
    <col min="19" max="246" width="10.83203125" style="61" customWidth="1"/>
  </cols>
  <sheetData>
    <row r="1" spans="1:23" ht="17" customHeight="1" x14ac:dyDescent="0.2">
      <c r="A1" s="2"/>
      <c r="B1" s="2"/>
      <c r="C1" s="2"/>
      <c r="D1" s="3" t="s">
        <v>30</v>
      </c>
      <c r="E1" s="2"/>
      <c r="F1" s="2"/>
      <c r="G1" s="4"/>
      <c r="H1" s="246">
        <v>44464</v>
      </c>
      <c r="I1" s="6"/>
      <c r="J1" s="7"/>
      <c r="K1" s="7"/>
      <c r="L1" s="7"/>
      <c r="M1" s="8"/>
      <c r="N1" s="9"/>
      <c r="O1" s="9"/>
      <c r="P1" s="21"/>
      <c r="Q1" s="37"/>
      <c r="R1" s="37"/>
      <c r="S1" s="13"/>
      <c r="T1" s="14"/>
      <c r="U1" s="14"/>
      <c r="V1" s="14"/>
      <c r="W1" s="15"/>
    </row>
    <row r="2" spans="1:23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9"/>
      <c r="J2" s="20"/>
      <c r="K2" s="20"/>
      <c r="L2" s="20"/>
      <c r="M2" s="21"/>
      <c r="N2" s="9"/>
      <c r="O2" s="9"/>
      <c r="P2" s="21"/>
      <c r="Q2" s="37"/>
      <c r="R2" s="37"/>
      <c r="S2" s="25"/>
      <c r="T2" s="26"/>
      <c r="U2" s="26"/>
      <c r="V2" s="26"/>
      <c r="W2" s="27"/>
    </row>
    <row r="3" spans="1:23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303</v>
      </c>
      <c r="I3" s="29"/>
      <c r="J3" s="21"/>
      <c r="K3" s="21"/>
      <c r="L3" s="21"/>
      <c r="M3" s="21"/>
      <c r="N3" s="9"/>
      <c r="O3" s="9"/>
      <c r="P3" s="21"/>
      <c r="Q3" s="37"/>
      <c r="R3" s="21"/>
      <c r="S3" s="25"/>
      <c r="T3" s="26"/>
      <c r="U3" s="26"/>
      <c r="V3" s="26"/>
      <c r="W3" s="27"/>
    </row>
    <row r="4" spans="1:23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8</v>
      </c>
      <c r="I4" s="29"/>
      <c r="J4" s="21"/>
      <c r="K4" s="21"/>
      <c r="L4" s="21"/>
      <c r="M4" s="21"/>
      <c r="N4" s="9"/>
      <c r="O4" s="9"/>
      <c r="P4" s="63"/>
      <c r="Q4" s="37"/>
      <c r="R4" s="21"/>
      <c r="S4" s="25"/>
      <c r="T4" s="26"/>
      <c r="U4" s="26"/>
      <c r="V4" s="26"/>
      <c r="W4" s="27"/>
    </row>
    <row r="5" spans="1:23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15</v>
      </c>
      <c r="I5" s="30"/>
      <c r="J5" s="31"/>
      <c r="K5" s="31"/>
      <c r="L5" s="31"/>
      <c r="M5" s="31"/>
      <c r="N5" s="9"/>
      <c r="O5" s="9"/>
      <c r="P5" s="20"/>
      <c r="Q5" s="37"/>
      <c r="R5" s="21"/>
      <c r="S5" s="25"/>
      <c r="T5" s="26"/>
      <c r="U5" s="26"/>
      <c r="V5" s="26"/>
      <c r="W5" s="27"/>
    </row>
    <row r="6" spans="1:23" ht="17" customHeight="1" x14ac:dyDescent="0.2">
      <c r="A6" s="64">
        <v>1</v>
      </c>
      <c r="B6" s="32">
        <v>1</v>
      </c>
      <c r="C6" s="32">
        <f t="shared" ref="C6:C33" si="0">B6-A6</f>
        <v>0</v>
      </c>
      <c r="D6" s="18" t="s">
        <v>28</v>
      </c>
      <c r="E6" s="2">
        <f>LARGE(G6:M6,1)+LARGE(G6:M6,2)+LARGE(G6:M6,3)+LARGE(G6:M6,4)+LARGE(G6:M6,5)</f>
        <v>20</v>
      </c>
      <c r="F6" s="32">
        <f t="shared" ref="F6:F41" si="1">COUNT(G6:H6)</f>
        <v>1</v>
      </c>
      <c r="G6" s="33"/>
      <c r="H6" s="234">
        <v>20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65"/>
      <c r="Q6" s="37"/>
      <c r="R6" s="65"/>
      <c r="S6" s="25"/>
      <c r="T6" s="26"/>
      <c r="U6" s="26"/>
      <c r="V6" s="26"/>
      <c r="W6" s="27"/>
    </row>
    <row r="7" spans="1:23" ht="17" customHeight="1" x14ac:dyDescent="0.2">
      <c r="A7" s="64">
        <v>2</v>
      </c>
      <c r="B7" s="32">
        <v>2</v>
      </c>
      <c r="C7" s="32">
        <f t="shared" si="0"/>
        <v>0</v>
      </c>
      <c r="D7" s="18" t="s">
        <v>29</v>
      </c>
      <c r="E7" s="2">
        <f t="shared" ref="E7:E41" si="2">LARGE(G7:M7,1)+LARGE(G7:M7,2)+LARGE(G7:M7,3)+LARGE(G7:M7,4)</f>
        <v>17</v>
      </c>
      <c r="F7" s="32">
        <f t="shared" si="1"/>
        <v>1</v>
      </c>
      <c r="G7" s="33"/>
      <c r="H7" s="234">
        <v>17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65"/>
      <c r="Q7" s="37"/>
      <c r="R7" s="65"/>
      <c r="S7" s="25"/>
      <c r="T7" s="26"/>
      <c r="U7" s="26"/>
      <c r="V7" s="26"/>
      <c r="W7" s="27"/>
    </row>
    <row r="8" spans="1:23" ht="17" customHeight="1" x14ac:dyDescent="0.2">
      <c r="A8" s="64">
        <v>3</v>
      </c>
      <c r="B8" s="32">
        <v>3</v>
      </c>
      <c r="C8" s="32">
        <f t="shared" si="0"/>
        <v>0</v>
      </c>
      <c r="D8" s="18" t="s">
        <v>17</v>
      </c>
      <c r="E8" s="2">
        <f t="shared" si="2"/>
        <v>14</v>
      </c>
      <c r="F8" s="32">
        <f t="shared" si="1"/>
        <v>1</v>
      </c>
      <c r="G8" s="33"/>
      <c r="H8" s="234">
        <v>14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65"/>
      <c r="Q8" s="37"/>
      <c r="R8" s="65"/>
      <c r="S8" s="25"/>
      <c r="T8" s="26"/>
      <c r="U8" s="26"/>
      <c r="V8" s="26"/>
      <c r="W8" s="27"/>
    </row>
    <row r="9" spans="1:23" ht="17" customHeight="1" x14ac:dyDescent="0.2">
      <c r="A9" s="64">
        <v>4</v>
      </c>
      <c r="B9" s="32">
        <v>4</v>
      </c>
      <c r="C9" s="32">
        <f t="shared" si="0"/>
        <v>0</v>
      </c>
      <c r="D9" s="18" t="s">
        <v>21</v>
      </c>
      <c r="E9" s="2">
        <f t="shared" si="2"/>
        <v>12</v>
      </c>
      <c r="F9" s="32">
        <f t="shared" si="1"/>
        <v>1</v>
      </c>
      <c r="G9" s="33"/>
      <c r="H9" s="234">
        <v>12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65"/>
      <c r="Q9" s="37"/>
      <c r="R9" s="65"/>
      <c r="S9" s="25"/>
      <c r="T9" s="26"/>
      <c r="U9" s="26"/>
      <c r="V9" s="26"/>
      <c r="W9" s="27"/>
    </row>
    <row r="10" spans="1:23" ht="17" customHeight="1" x14ac:dyDescent="0.2">
      <c r="A10" s="64">
        <v>5</v>
      </c>
      <c r="B10" s="32">
        <v>5</v>
      </c>
      <c r="C10" s="32">
        <f t="shared" si="0"/>
        <v>0</v>
      </c>
      <c r="D10" s="18" t="s">
        <v>174</v>
      </c>
      <c r="E10" s="2">
        <f t="shared" si="2"/>
        <v>10</v>
      </c>
      <c r="F10" s="32">
        <f t="shared" si="1"/>
        <v>1</v>
      </c>
      <c r="G10" s="33"/>
      <c r="H10" s="234">
        <v>10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65"/>
      <c r="Q10" s="37"/>
      <c r="R10" s="37"/>
      <c r="S10" s="25"/>
      <c r="T10" s="26"/>
      <c r="U10" s="26"/>
      <c r="V10" s="26"/>
      <c r="W10" s="27"/>
    </row>
    <row r="11" spans="1:23" ht="17" customHeight="1" x14ac:dyDescent="0.2">
      <c r="A11" s="64">
        <v>6</v>
      </c>
      <c r="B11" s="32">
        <v>6</v>
      </c>
      <c r="C11" s="32">
        <f t="shared" si="0"/>
        <v>0</v>
      </c>
      <c r="D11" s="18" t="s">
        <v>255</v>
      </c>
      <c r="E11" s="2">
        <f t="shared" si="2"/>
        <v>8</v>
      </c>
      <c r="F11" s="32">
        <f t="shared" si="1"/>
        <v>1</v>
      </c>
      <c r="G11" s="33"/>
      <c r="H11" s="234">
        <v>8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65"/>
      <c r="Q11" s="37"/>
      <c r="R11" s="37"/>
      <c r="S11" s="25"/>
      <c r="T11" s="26"/>
      <c r="U11" s="26"/>
      <c r="V11" s="26"/>
      <c r="W11" s="27"/>
    </row>
    <row r="12" spans="1:23" ht="17" customHeight="1" x14ac:dyDescent="0.2">
      <c r="A12" s="64">
        <v>7</v>
      </c>
      <c r="B12" s="32">
        <v>7</v>
      </c>
      <c r="C12" s="32">
        <f t="shared" si="0"/>
        <v>0</v>
      </c>
      <c r="D12" s="18" t="s">
        <v>256</v>
      </c>
      <c r="E12" s="2">
        <f t="shared" si="2"/>
        <v>6</v>
      </c>
      <c r="F12" s="32">
        <f t="shared" si="1"/>
        <v>1</v>
      </c>
      <c r="G12" s="33"/>
      <c r="H12" s="234">
        <v>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65"/>
      <c r="Q12" s="37"/>
      <c r="R12" s="37"/>
      <c r="S12" s="25"/>
      <c r="T12" s="26"/>
      <c r="U12" s="26"/>
      <c r="V12" s="26"/>
      <c r="W12" s="27"/>
    </row>
    <row r="13" spans="1:23" ht="17" customHeight="1" x14ac:dyDescent="0.2">
      <c r="A13" s="64">
        <v>8</v>
      </c>
      <c r="B13" s="32">
        <v>8</v>
      </c>
      <c r="C13" s="32">
        <f t="shared" si="0"/>
        <v>0</v>
      </c>
      <c r="D13" s="18" t="s">
        <v>257</v>
      </c>
      <c r="E13" s="2">
        <f t="shared" si="2"/>
        <v>4</v>
      </c>
      <c r="F13" s="32">
        <f t="shared" si="1"/>
        <v>1</v>
      </c>
      <c r="G13" s="33"/>
      <c r="H13" s="234">
        <v>4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65"/>
      <c r="Q13" s="37"/>
      <c r="R13" s="37"/>
      <c r="S13" s="25"/>
      <c r="T13" s="26"/>
      <c r="U13" s="26"/>
      <c r="V13" s="26"/>
      <c r="W13" s="27"/>
    </row>
    <row r="14" spans="1:23" ht="17" customHeight="1" x14ac:dyDescent="0.2">
      <c r="A14" s="64">
        <v>9</v>
      </c>
      <c r="B14" s="32">
        <v>9</v>
      </c>
      <c r="C14" s="32">
        <f t="shared" si="0"/>
        <v>0</v>
      </c>
      <c r="D14" s="18" t="s">
        <v>258</v>
      </c>
      <c r="E14" s="2">
        <f t="shared" si="2"/>
        <v>3</v>
      </c>
      <c r="F14" s="32">
        <f t="shared" si="1"/>
        <v>1</v>
      </c>
      <c r="G14" s="33"/>
      <c r="H14" s="234">
        <v>3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65"/>
      <c r="Q14" s="37"/>
      <c r="R14" s="37"/>
      <c r="S14" s="25"/>
      <c r="T14" s="26"/>
      <c r="U14" s="26"/>
      <c r="V14" s="26"/>
      <c r="W14" s="27"/>
    </row>
    <row r="15" spans="1:23" ht="17" customHeight="1" x14ac:dyDescent="0.2">
      <c r="A15" s="64">
        <v>10</v>
      </c>
      <c r="B15" s="32">
        <v>10</v>
      </c>
      <c r="C15" s="32">
        <f t="shared" si="0"/>
        <v>0</v>
      </c>
      <c r="D15" s="18" t="s">
        <v>259</v>
      </c>
      <c r="E15" s="2">
        <f t="shared" si="2"/>
        <v>2</v>
      </c>
      <c r="F15" s="32">
        <f t="shared" si="1"/>
        <v>1</v>
      </c>
      <c r="G15" s="33"/>
      <c r="H15" s="234">
        <v>2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65"/>
      <c r="Q15" s="37"/>
      <c r="R15" s="37"/>
      <c r="S15" s="25"/>
      <c r="T15" s="26"/>
      <c r="U15" s="26"/>
      <c r="V15" s="26"/>
      <c r="W15" s="27"/>
    </row>
    <row r="16" spans="1:23" ht="17" customHeight="1" x14ac:dyDescent="0.2">
      <c r="A16" s="64">
        <v>11</v>
      </c>
      <c r="B16" s="32">
        <v>11</v>
      </c>
      <c r="C16" s="32">
        <f t="shared" si="0"/>
        <v>0</v>
      </c>
      <c r="D16" s="18" t="s">
        <v>175</v>
      </c>
      <c r="E16" s="2">
        <f t="shared" si="2"/>
        <v>1</v>
      </c>
      <c r="F16" s="32">
        <f t="shared" si="1"/>
        <v>1</v>
      </c>
      <c r="G16" s="33"/>
      <c r="H16" s="234">
        <v>1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65"/>
      <c r="Q16" s="37"/>
      <c r="R16" s="37"/>
      <c r="S16" s="25"/>
      <c r="T16" s="26"/>
      <c r="U16" s="26"/>
      <c r="V16" s="26"/>
      <c r="W16" s="27"/>
    </row>
    <row r="17" spans="1:23" ht="17.25" customHeight="1" x14ac:dyDescent="0.2">
      <c r="A17" s="64">
        <v>12</v>
      </c>
      <c r="B17" s="32">
        <v>12</v>
      </c>
      <c r="C17" s="32">
        <f t="shared" si="0"/>
        <v>0</v>
      </c>
      <c r="D17" s="18"/>
      <c r="E17" s="2">
        <f t="shared" si="2"/>
        <v>0</v>
      </c>
      <c r="F17" s="32">
        <f t="shared" si="1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65"/>
      <c r="Q17" s="37"/>
      <c r="R17" s="37"/>
      <c r="S17" s="25"/>
      <c r="T17" s="26"/>
      <c r="U17" s="26"/>
      <c r="V17" s="26"/>
      <c r="W17" s="27"/>
    </row>
    <row r="18" spans="1:23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2"/>
        <v>0</v>
      </c>
      <c r="F18" s="32">
        <f t="shared" si="1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65"/>
      <c r="Q18" s="37"/>
      <c r="R18" s="37"/>
      <c r="S18" s="25"/>
      <c r="T18" s="26"/>
      <c r="U18" s="26"/>
      <c r="V18" s="26"/>
      <c r="W18" s="27"/>
    </row>
    <row r="19" spans="1:23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">
        <f t="shared" si="2"/>
        <v>0</v>
      </c>
      <c r="F19" s="32">
        <f t="shared" si="1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65"/>
      <c r="Q19" s="37"/>
      <c r="R19" s="37"/>
      <c r="S19" s="25"/>
      <c r="T19" s="26"/>
      <c r="U19" s="26"/>
      <c r="V19" s="26"/>
      <c r="W19" s="27"/>
    </row>
    <row r="20" spans="1:23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">
        <f t="shared" si="2"/>
        <v>0</v>
      </c>
      <c r="F20" s="32">
        <f t="shared" si="1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65"/>
      <c r="Q20" s="37"/>
      <c r="R20" s="37"/>
      <c r="S20" s="25"/>
      <c r="T20" s="26"/>
      <c r="U20" s="26"/>
      <c r="V20" s="26"/>
      <c r="W20" s="27"/>
    </row>
    <row r="21" spans="1:23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">
        <f t="shared" si="2"/>
        <v>0</v>
      </c>
      <c r="F21" s="32">
        <f t="shared" si="1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65"/>
      <c r="Q21" s="37"/>
      <c r="R21" s="37"/>
      <c r="S21" s="25"/>
      <c r="T21" s="26"/>
      <c r="U21" s="26"/>
      <c r="V21" s="26"/>
      <c r="W21" s="27"/>
    </row>
    <row r="22" spans="1:23" ht="17" customHeight="1" x14ac:dyDescent="0.2">
      <c r="A22" s="64">
        <v>17</v>
      </c>
      <c r="B22" s="32">
        <v>17</v>
      </c>
      <c r="C22" s="32">
        <f t="shared" si="0"/>
        <v>0</v>
      </c>
      <c r="D22" s="18"/>
      <c r="E22" s="2">
        <f t="shared" si="2"/>
        <v>0</v>
      </c>
      <c r="F22" s="32">
        <f t="shared" si="1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65"/>
      <c r="Q22" s="37"/>
      <c r="R22" s="37"/>
      <c r="S22" s="25"/>
      <c r="T22" s="26"/>
      <c r="U22" s="26"/>
      <c r="V22" s="26"/>
      <c r="W22" s="27"/>
    </row>
    <row r="23" spans="1:23" ht="17" customHeight="1" x14ac:dyDescent="0.2">
      <c r="A23" s="64">
        <v>18</v>
      </c>
      <c r="B23" s="32">
        <v>18</v>
      </c>
      <c r="C23" s="32">
        <f t="shared" si="0"/>
        <v>0</v>
      </c>
      <c r="D23" s="18"/>
      <c r="E23" s="2">
        <f t="shared" si="2"/>
        <v>0</v>
      </c>
      <c r="F23" s="32">
        <f t="shared" si="1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65"/>
      <c r="Q23" s="37"/>
      <c r="R23" s="37"/>
      <c r="S23" s="25"/>
      <c r="T23" s="26"/>
      <c r="U23" s="26"/>
      <c r="V23" s="26"/>
      <c r="W23" s="27"/>
    </row>
    <row r="24" spans="1:23" ht="17" customHeight="1" x14ac:dyDescent="0.2">
      <c r="A24" s="64">
        <v>19</v>
      </c>
      <c r="B24" s="32">
        <v>19</v>
      </c>
      <c r="C24" s="32">
        <f t="shared" si="0"/>
        <v>0</v>
      </c>
      <c r="D24" s="18"/>
      <c r="E24" s="2">
        <f t="shared" si="2"/>
        <v>0</v>
      </c>
      <c r="F24" s="32">
        <f t="shared" si="1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65"/>
      <c r="Q24" s="37"/>
      <c r="R24" s="37"/>
      <c r="S24" s="25"/>
      <c r="T24" s="26"/>
      <c r="U24" s="26"/>
      <c r="V24" s="26"/>
      <c r="W24" s="27"/>
    </row>
    <row r="25" spans="1:23" ht="17" customHeight="1" x14ac:dyDescent="0.2">
      <c r="A25" s="64">
        <v>20</v>
      </c>
      <c r="B25" s="32">
        <v>20</v>
      </c>
      <c r="C25" s="32">
        <f t="shared" si="0"/>
        <v>0</v>
      </c>
      <c r="D25" s="18"/>
      <c r="E25" s="2">
        <f t="shared" si="2"/>
        <v>0</v>
      </c>
      <c r="F25" s="32">
        <f t="shared" si="1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65"/>
      <c r="Q25" s="37"/>
      <c r="R25" s="37"/>
      <c r="S25" s="25"/>
      <c r="T25" s="26"/>
      <c r="U25" s="26"/>
      <c r="V25" s="26"/>
      <c r="W25" s="27"/>
    </row>
    <row r="26" spans="1:23" ht="17" customHeight="1" x14ac:dyDescent="0.2">
      <c r="A26" s="64">
        <v>21</v>
      </c>
      <c r="B26" s="32">
        <v>21</v>
      </c>
      <c r="C26" s="32">
        <f t="shared" si="0"/>
        <v>0</v>
      </c>
      <c r="D26" s="18"/>
      <c r="E26" s="2">
        <f t="shared" si="2"/>
        <v>0</v>
      </c>
      <c r="F26" s="32">
        <f t="shared" si="1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65"/>
      <c r="Q26" s="37"/>
      <c r="R26" s="37"/>
      <c r="S26" s="25"/>
      <c r="T26" s="26"/>
      <c r="U26" s="26"/>
      <c r="V26" s="26"/>
      <c r="W26" s="27"/>
    </row>
    <row r="27" spans="1:23" ht="17" customHeight="1" x14ac:dyDescent="0.2">
      <c r="A27" s="64">
        <v>22</v>
      </c>
      <c r="B27" s="32">
        <v>22</v>
      </c>
      <c r="C27" s="32">
        <f t="shared" si="0"/>
        <v>0</v>
      </c>
      <c r="D27" s="18"/>
      <c r="E27" s="2">
        <f t="shared" si="2"/>
        <v>0</v>
      </c>
      <c r="F27" s="32">
        <f t="shared" si="1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65"/>
      <c r="Q27" s="37"/>
      <c r="R27" s="37"/>
      <c r="S27" s="25"/>
      <c r="T27" s="26"/>
      <c r="U27" s="26"/>
      <c r="V27" s="26"/>
      <c r="W27" s="27"/>
    </row>
    <row r="28" spans="1:23" ht="17" customHeight="1" x14ac:dyDescent="0.2">
      <c r="A28" s="64">
        <v>23</v>
      </c>
      <c r="B28" s="32">
        <v>23</v>
      </c>
      <c r="C28" s="32">
        <f t="shared" si="0"/>
        <v>0</v>
      </c>
      <c r="D28" s="18"/>
      <c r="E28" s="2">
        <f t="shared" si="2"/>
        <v>0</v>
      </c>
      <c r="F28" s="32">
        <f t="shared" si="1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65"/>
      <c r="Q28" s="37"/>
      <c r="R28" s="37"/>
      <c r="S28" s="25"/>
      <c r="T28" s="26"/>
      <c r="U28" s="26"/>
      <c r="V28" s="26"/>
      <c r="W28" s="27"/>
    </row>
    <row r="29" spans="1:23" ht="17" customHeight="1" x14ac:dyDescent="0.2">
      <c r="A29" s="64">
        <v>24</v>
      </c>
      <c r="B29" s="32">
        <v>24</v>
      </c>
      <c r="C29" s="32">
        <f t="shared" si="0"/>
        <v>0</v>
      </c>
      <c r="D29" s="18"/>
      <c r="E29" s="2">
        <f t="shared" si="2"/>
        <v>0</v>
      </c>
      <c r="F29" s="32">
        <f t="shared" si="1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65"/>
      <c r="Q29" s="37"/>
      <c r="R29" s="37"/>
      <c r="S29" s="25"/>
      <c r="T29" s="26"/>
      <c r="U29" s="26"/>
      <c r="V29" s="26"/>
      <c r="W29" s="27"/>
    </row>
    <row r="30" spans="1:23" ht="17" customHeight="1" x14ac:dyDescent="0.2">
      <c r="A30" s="64">
        <v>25</v>
      </c>
      <c r="B30" s="32">
        <v>25</v>
      </c>
      <c r="C30" s="32">
        <f t="shared" si="0"/>
        <v>0</v>
      </c>
      <c r="D30" s="18"/>
      <c r="E30" s="2">
        <f t="shared" si="2"/>
        <v>0</v>
      </c>
      <c r="F30" s="32">
        <f t="shared" si="1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65"/>
      <c r="Q30" s="37"/>
      <c r="R30" s="37"/>
      <c r="S30" s="25"/>
      <c r="T30" s="26"/>
      <c r="U30" s="26"/>
      <c r="V30" s="26"/>
      <c r="W30" s="27"/>
    </row>
    <row r="31" spans="1:23" ht="17" customHeight="1" x14ac:dyDescent="0.2">
      <c r="A31" s="64">
        <v>26</v>
      </c>
      <c r="B31" s="32">
        <v>26</v>
      </c>
      <c r="C31" s="32">
        <f t="shared" si="0"/>
        <v>0</v>
      </c>
      <c r="D31" s="18"/>
      <c r="E31" s="2">
        <f t="shared" si="2"/>
        <v>0</v>
      </c>
      <c r="F31" s="32">
        <f t="shared" si="1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65"/>
      <c r="Q31" s="37"/>
      <c r="R31" s="37"/>
      <c r="S31" s="25"/>
      <c r="T31" s="26"/>
      <c r="U31" s="26"/>
      <c r="V31" s="26"/>
      <c r="W31" s="27"/>
    </row>
    <row r="32" spans="1:23" ht="17" customHeight="1" x14ac:dyDescent="0.2">
      <c r="A32" s="64">
        <v>27</v>
      </c>
      <c r="B32" s="32">
        <v>27</v>
      </c>
      <c r="C32" s="32">
        <f t="shared" si="0"/>
        <v>0</v>
      </c>
      <c r="D32" s="18"/>
      <c r="E32" s="2">
        <f t="shared" si="2"/>
        <v>0</v>
      </c>
      <c r="F32" s="32">
        <f t="shared" si="1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65"/>
      <c r="Q32" s="37"/>
      <c r="R32" s="37"/>
      <c r="S32" s="25"/>
      <c r="T32" s="26"/>
      <c r="U32" s="26"/>
      <c r="V32" s="26"/>
      <c r="W32" s="27"/>
    </row>
    <row r="33" spans="1:23" ht="17" customHeight="1" x14ac:dyDescent="0.2">
      <c r="A33" s="64">
        <v>28</v>
      </c>
      <c r="B33" s="32">
        <v>28</v>
      </c>
      <c r="C33" s="32">
        <f t="shared" si="0"/>
        <v>0</v>
      </c>
      <c r="D33" s="18"/>
      <c r="E33" s="2">
        <f t="shared" si="2"/>
        <v>0</v>
      </c>
      <c r="F33" s="32">
        <f t="shared" si="1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65"/>
      <c r="Q33" s="37"/>
      <c r="R33" s="37"/>
      <c r="S33" s="25"/>
      <c r="T33" s="26"/>
      <c r="U33" s="26"/>
      <c r="V33" s="26"/>
      <c r="W33" s="27"/>
    </row>
    <row r="34" spans="1:23" ht="17" customHeight="1" x14ac:dyDescent="0.2">
      <c r="A34" s="64">
        <v>29</v>
      </c>
      <c r="B34" s="32">
        <v>29</v>
      </c>
      <c r="C34" s="32">
        <f t="shared" ref="C34" si="3">B34-A34</f>
        <v>0</v>
      </c>
      <c r="D34" s="18"/>
      <c r="E34" s="2">
        <f t="shared" si="2"/>
        <v>0</v>
      </c>
      <c r="F34" s="32">
        <f t="shared" si="1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65"/>
      <c r="Q34" s="37"/>
      <c r="R34" s="37"/>
      <c r="S34" s="25"/>
      <c r="T34" s="26"/>
      <c r="U34" s="26"/>
      <c r="V34" s="26"/>
      <c r="W34" s="27"/>
    </row>
    <row r="35" spans="1:23" ht="17" customHeight="1" x14ac:dyDescent="0.2">
      <c r="A35" s="67"/>
      <c r="B35" s="40"/>
      <c r="C35" s="40"/>
      <c r="D35" s="18"/>
      <c r="E35" s="2">
        <f t="shared" si="2"/>
        <v>0</v>
      </c>
      <c r="F35" s="32">
        <f t="shared" si="1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65"/>
      <c r="Q35" s="37"/>
      <c r="R35" s="37"/>
      <c r="S35" s="25"/>
      <c r="T35" s="26"/>
      <c r="U35" s="26"/>
      <c r="V35" s="26"/>
      <c r="W35" s="27"/>
    </row>
    <row r="36" spans="1:23" ht="17" customHeight="1" x14ac:dyDescent="0.2">
      <c r="A36" s="67"/>
      <c r="B36" s="40"/>
      <c r="C36" s="40"/>
      <c r="D36" s="18"/>
      <c r="E36" s="2">
        <f t="shared" si="2"/>
        <v>0</v>
      </c>
      <c r="F36" s="32">
        <f t="shared" si="1"/>
        <v>0</v>
      </c>
      <c r="G36" s="33"/>
      <c r="H36" s="234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65"/>
      <c r="Q36" s="37"/>
      <c r="R36" s="37"/>
      <c r="S36" s="25"/>
      <c r="T36" s="26"/>
      <c r="U36" s="26"/>
      <c r="V36" s="26"/>
      <c r="W36" s="27"/>
    </row>
    <row r="37" spans="1:23" ht="17" customHeight="1" x14ac:dyDescent="0.2">
      <c r="A37" s="40"/>
      <c r="B37" s="40"/>
      <c r="C37" s="40"/>
      <c r="D37" s="18"/>
      <c r="E37" s="2">
        <f t="shared" si="2"/>
        <v>0</v>
      </c>
      <c r="F37" s="32">
        <f t="shared" si="1"/>
        <v>0</v>
      </c>
      <c r="G37" s="33"/>
      <c r="H37" s="234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65"/>
      <c r="Q37" s="37"/>
      <c r="R37" s="37"/>
      <c r="S37" s="25"/>
      <c r="T37" s="26"/>
      <c r="U37" s="26"/>
      <c r="V37" s="26"/>
      <c r="W37" s="27"/>
    </row>
    <row r="38" spans="1:23" ht="17" customHeight="1" x14ac:dyDescent="0.2">
      <c r="A38" s="40"/>
      <c r="B38" s="40"/>
      <c r="C38" s="40"/>
      <c r="D38" s="18"/>
      <c r="E38" s="2">
        <f t="shared" si="2"/>
        <v>0</v>
      </c>
      <c r="F38" s="32">
        <f t="shared" si="1"/>
        <v>0</v>
      </c>
      <c r="G38" s="33"/>
      <c r="H38" s="234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65"/>
      <c r="Q38" s="37"/>
      <c r="R38" s="37"/>
      <c r="S38" s="25"/>
      <c r="T38" s="26"/>
      <c r="U38" s="26"/>
      <c r="V38" s="26"/>
      <c r="W38" s="27"/>
    </row>
    <row r="39" spans="1:23" ht="17" customHeight="1" x14ac:dyDescent="0.2">
      <c r="A39" s="40"/>
      <c r="B39" s="40"/>
      <c r="C39" s="40"/>
      <c r="D39" s="18"/>
      <c r="E39" s="2">
        <f t="shared" si="2"/>
        <v>0</v>
      </c>
      <c r="F39" s="32">
        <f t="shared" si="1"/>
        <v>0</v>
      </c>
      <c r="G39" s="33"/>
      <c r="H39" s="234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65"/>
      <c r="Q39" s="37"/>
      <c r="R39" s="37"/>
      <c r="S39" s="25"/>
      <c r="T39" s="26"/>
      <c r="U39" s="26"/>
      <c r="V39" s="26"/>
      <c r="W39" s="27"/>
    </row>
    <row r="40" spans="1:23" ht="17" customHeight="1" x14ac:dyDescent="0.2">
      <c r="A40" s="2"/>
      <c r="B40" s="2"/>
      <c r="C40" s="40"/>
      <c r="D40" s="2"/>
      <c r="E40" s="2">
        <f t="shared" si="2"/>
        <v>0</v>
      </c>
      <c r="F40" s="32">
        <f t="shared" si="1"/>
        <v>0</v>
      </c>
      <c r="G40" s="33"/>
      <c r="H40" s="234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65"/>
      <c r="Q40" s="37"/>
      <c r="R40" s="37"/>
      <c r="S40" s="25"/>
      <c r="T40" s="26"/>
      <c r="U40" s="26"/>
      <c r="V40" s="26"/>
      <c r="W40" s="27"/>
    </row>
    <row r="41" spans="1:23" ht="17" customHeight="1" x14ac:dyDescent="0.2">
      <c r="A41" s="2"/>
      <c r="B41" s="2"/>
      <c r="C41" s="40"/>
      <c r="D41" s="2"/>
      <c r="E41" s="2">
        <f t="shared" si="2"/>
        <v>0</v>
      </c>
      <c r="F41" s="32">
        <f t="shared" si="1"/>
        <v>0</v>
      </c>
      <c r="G41" s="33"/>
      <c r="H41" s="234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65"/>
      <c r="Q41" s="37"/>
      <c r="R41" s="37"/>
      <c r="S41" s="25"/>
      <c r="T41" s="26"/>
      <c r="U41" s="26"/>
      <c r="V41" s="26"/>
      <c r="W41" s="27"/>
    </row>
    <row r="42" spans="1:23" ht="17" customHeight="1" x14ac:dyDescent="0.2">
      <c r="A42" s="42"/>
      <c r="B42" s="42"/>
      <c r="C42" s="42"/>
      <c r="D42" s="43"/>
      <c r="E42" s="43"/>
      <c r="F42" s="43"/>
      <c r="G42" s="68"/>
      <c r="H42" s="68"/>
      <c r="I42" s="65"/>
      <c r="J42" s="65"/>
      <c r="K42" s="65"/>
      <c r="L42" s="65"/>
      <c r="M42" s="65"/>
      <c r="N42" s="37"/>
      <c r="O42" s="37"/>
      <c r="P42" s="65"/>
      <c r="Q42" s="37"/>
      <c r="R42" s="37"/>
      <c r="S42" s="25"/>
      <c r="T42" s="26"/>
      <c r="U42" s="26"/>
      <c r="V42" s="26"/>
      <c r="W42" s="27"/>
    </row>
    <row r="43" spans="1:23" ht="17" customHeight="1" x14ac:dyDescent="0.2">
      <c r="A43" s="37"/>
      <c r="B43" s="37"/>
      <c r="C43" s="37"/>
      <c r="D43" s="21"/>
      <c r="E43" s="44" t="s">
        <v>26</v>
      </c>
      <c r="F43" s="21"/>
      <c r="G43" s="65"/>
      <c r="H43" s="65"/>
      <c r="I43" s="65"/>
      <c r="J43" s="65"/>
      <c r="K43" s="65"/>
      <c r="L43" s="65"/>
      <c r="M43" s="65"/>
      <c r="N43" s="37"/>
      <c r="O43" s="37"/>
      <c r="P43" s="65"/>
      <c r="Q43" s="37"/>
      <c r="R43" s="37"/>
      <c r="S43" s="48"/>
      <c r="T43" s="49"/>
      <c r="U43" s="49"/>
      <c r="V43" s="49"/>
      <c r="W43" s="50"/>
    </row>
  </sheetData>
  <sortState xmlns:xlrd2="http://schemas.microsoft.com/office/spreadsheetml/2017/richdata2" ref="B6:H34">
    <sortCondition descending="1" ref="E6:E34"/>
    <sortCondition ref="F6:F34"/>
  </sortState>
  <conditionalFormatting sqref="C6:C35">
    <cfRule type="cellIs" dxfId="65" priority="1" stopIfTrue="1" operator="lessThan">
      <formula>0</formula>
    </cfRule>
    <cfRule type="cellIs" dxfId="6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I41"/>
  <sheetViews>
    <sheetView showGridLines="0" workbookViewId="0">
      <selection activeCell="H3" sqref="H3"/>
    </sheetView>
  </sheetViews>
  <sheetFormatPr baseColWidth="10" defaultColWidth="10.83203125" defaultRowHeight="14.5" customHeight="1" x14ac:dyDescent="0.15"/>
  <cols>
    <col min="1" max="1" width="6.5" style="69" customWidth="1"/>
    <col min="2" max="2" width="6.1640625" style="69" customWidth="1"/>
    <col min="3" max="3" width="6.5" style="69" customWidth="1"/>
    <col min="4" max="4" width="24.1640625" style="69" customWidth="1"/>
    <col min="5" max="5" width="8.1640625" style="69" customWidth="1"/>
    <col min="6" max="6" width="6.5" style="69" customWidth="1"/>
    <col min="7" max="7" width="10.83203125" style="69" hidden="1" customWidth="1"/>
    <col min="8" max="8" width="10.83203125" style="230" customWidth="1"/>
    <col min="9" max="9" width="10.83203125" style="69" customWidth="1"/>
    <col min="10" max="14" width="10.83203125" style="69" hidden="1" customWidth="1"/>
    <col min="15" max="16" width="11.5" style="69" customWidth="1"/>
    <col min="17" max="17" width="10.83203125" style="69" customWidth="1"/>
    <col min="18" max="18" width="10" style="69" customWidth="1"/>
    <col min="19" max="243" width="10.83203125" style="69" customWidth="1"/>
  </cols>
  <sheetData>
    <row r="1" spans="1:28" ht="17" customHeight="1" x14ac:dyDescent="0.2">
      <c r="A1" s="2"/>
      <c r="B1" s="2"/>
      <c r="C1" s="2"/>
      <c r="D1" s="3" t="s">
        <v>35</v>
      </c>
      <c r="E1" s="2"/>
      <c r="F1" s="2"/>
      <c r="G1" s="4"/>
      <c r="H1" s="246">
        <v>44464</v>
      </c>
      <c r="I1" s="4"/>
      <c r="J1" s="70"/>
      <c r="K1" s="71"/>
      <c r="L1" s="71"/>
      <c r="M1" s="71"/>
      <c r="N1" s="72"/>
      <c r="O1" s="37"/>
      <c r="P1" s="37"/>
      <c r="Q1" s="65"/>
      <c r="R1" s="37"/>
      <c r="S1" s="13"/>
      <c r="T1" s="14"/>
      <c r="U1" s="14"/>
      <c r="V1" s="14"/>
      <c r="W1" s="15"/>
      <c r="X1" s="13"/>
      <c r="Y1" s="14"/>
      <c r="Z1" s="14"/>
      <c r="AA1" s="14"/>
      <c r="AB1" s="15"/>
    </row>
    <row r="2" spans="1:28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8"/>
      <c r="J2" s="73"/>
      <c r="K2" s="74"/>
      <c r="L2" s="74"/>
      <c r="M2" s="74"/>
      <c r="N2" s="65"/>
      <c r="O2" s="37"/>
      <c r="P2" s="37"/>
      <c r="Q2" s="65"/>
      <c r="R2" s="37"/>
      <c r="S2" s="25"/>
      <c r="T2" s="26"/>
      <c r="U2" s="26"/>
      <c r="V2" s="26"/>
      <c r="W2" s="27"/>
      <c r="X2" s="25"/>
      <c r="Y2" s="26"/>
      <c r="Z2" s="26"/>
      <c r="AA2" s="26"/>
      <c r="AB2" s="27"/>
    </row>
    <row r="3" spans="1:28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303</v>
      </c>
      <c r="I3" s="18"/>
      <c r="J3" s="75"/>
      <c r="K3" s="65"/>
      <c r="L3" s="65"/>
      <c r="M3" s="65"/>
      <c r="N3" s="65"/>
      <c r="O3" s="37"/>
      <c r="P3" s="37"/>
      <c r="Q3" s="65"/>
      <c r="R3" s="37"/>
      <c r="S3" s="25"/>
      <c r="T3" s="26"/>
      <c r="U3" s="26"/>
      <c r="V3" s="26"/>
      <c r="W3" s="27"/>
      <c r="X3" s="25"/>
      <c r="Y3" s="26"/>
      <c r="Z3" s="26"/>
      <c r="AA3" s="26"/>
      <c r="AB3" s="27"/>
    </row>
    <row r="4" spans="1:2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18"/>
      <c r="J4" s="75"/>
      <c r="K4" s="65"/>
      <c r="L4" s="65"/>
      <c r="M4" s="65"/>
      <c r="N4" s="65"/>
      <c r="O4" s="37"/>
      <c r="P4" s="37"/>
      <c r="Q4" s="65"/>
      <c r="R4" s="65"/>
      <c r="S4" s="25"/>
      <c r="T4" s="26"/>
      <c r="U4" s="26"/>
      <c r="V4" s="26"/>
      <c r="W4" s="27"/>
      <c r="X4" s="25"/>
      <c r="Y4" s="26"/>
      <c r="Z4" s="26"/>
      <c r="AA4" s="26"/>
      <c r="AB4" s="27"/>
    </row>
    <row r="5" spans="1:28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8</v>
      </c>
      <c r="I5" s="2"/>
      <c r="J5" s="76"/>
      <c r="K5" s="77"/>
      <c r="L5" s="77"/>
      <c r="M5" s="77"/>
      <c r="N5" s="77"/>
      <c r="O5" s="37"/>
      <c r="P5" s="37"/>
      <c r="Q5" s="65"/>
      <c r="R5" s="37"/>
      <c r="S5" s="25"/>
      <c r="T5" s="26"/>
      <c r="U5" s="26"/>
      <c r="V5" s="26"/>
      <c r="W5" s="27"/>
      <c r="X5" s="25"/>
      <c r="Y5" s="26"/>
      <c r="Z5" s="26"/>
      <c r="AA5" s="26"/>
      <c r="AB5" s="27"/>
    </row>
    <row r="6" spans="1:28" ht="17" customHeight="1" x14ac:dyDescent="0.2">
      <c r="A6" s="32">
        <v>1</v>
      </c>
      <c r="B6" s="32">
        <v>1</v>
      </c>
      <c r="C6" s="32">
        <f t="shared" ref="C6:C32" si="0">B6-A6</f>
        <v>0</v>
      </c>
      <c r="D6" s="18" t="s">
        <v>34</v>
      </c>
      <c r="E6" s="2">
        <f t="shared" ref="E6:E39" si="1">LARGE(G6:N6,1)+LARGE(G6:N6,2)+LARGE(G6:N6,3)+LARGE(G6:N6,4)+LARGE(G6:N6,5)</f>
        <v>10</v>
      </c>
      <c r="F6" s="32">
        <f t="shared" ref="F6:F39" si="2">COUNT(G6:I6)</f>
        <v>1</v>
      </c>
      <c r="G6" s="33"/>
      <c r="H6" s="234">
        <v>10</v>
      </c>
      <c r="I6" s="34"/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65"/>
      <c r="R6" s="37"/>
      <c r="S6" s="25"/>
      <c r="T6" s="26"/>
      <c r="U6" s="26"/>
      <c r="V6" s="26"/>
      <c r="W6" s="27"/>
      <c r="X6" s="25"/>
      <c r="Y6" s="26"/>
      <c r="Z6" s="26"/>
      <c r="AA6" s="26"/>
      <c r="AB6" s="27"/>
    </row>
    <row r="7" spans="1:28" ht="17" customHeight="1" x14ac:dyDescent="0.2">
      <c r="A7" s="32">
        <v>2</v>
      </c>
      <c r="B7" s="32">
        <v>2</v>
      </c>
      <c r="C7" s="32">
        <f t="shared" si="0"/>
        <v>0</v>
      </c>
      <c r="D7" s="18" t="s">
        <v>176</v>
      </c>
      <c r="E7" s="2">
        <f t="shared" si="1"/>
        <v>8</v>
      </c>
      <c r="F7" s="32">
        <f t="shared" si="2"/>
        <v>1</v>
      </c>
      <c r="G7" s="33"/>
      <c r="H7" s="234">
        <v>8</v>
      </c>
      <c r="I7" s="33"/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65"/>
      <c r="R7" s="37"/>
      <c r="S7" s="25"/>
      <c r="T7" s="26"/>
      <c r="U7" s="26"/>
      <c r="V7" s="26"/>
      <c r="W7" s="27"/>
      <c r="X7" s="25"/>
      <c r="Y7" s="26"/>
      <c r="Z7" s="26"/>
      <c r="AA7" s="26"/>
      <c r="AB7" s="27"/>
    </row>
    <row r="8" spans="1:28" ht="17" customHeight="1" x14ac:dyDescent="0.2">
      <c r="A8" s="32">
        <v>3</v>
      </c>
      <c r="B8" s="32">
        <v>3</v>
      </c>
      <c r="C8" s="32">
        <f t="shared" si="0"/>
        <v>0</v>
      </c>
      <c r="D8" s="18" t="s">
        <v>31</v>
      </c>
      <c r="E8" s="2">
        <f t="shared" si="1"/>
        <v>6</v>
      </c>
      <c r="F8" s="32">
        <f t="shared" si="2"/>
        <v>1</v>
      </c>
      <c r="G8" s="33"/>
      <c r="H8" s="234">
        <v>6</v>
      </c>
      <c r="I8" s="33"/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65"/>
      <c r="R8" s="37"/>
      <c r="S8" s="25"/>
      <c r="T8" s="26"/>
      <c r="U8" s="26"/>
      <c r="V8" s="26"/>
      <c r="W8" s="27"/>
      <c r="X8" s="25"/>
      <c r="Y8" s="26"/>
      <c r="Z8" s="26"/>
      <c r="AA8" s="26"/>
      <c r="AB8" s="27"/>
    </row>
    <row r="9" spans="1:28" ht="17" customHeight="1" x14ac:dyDescent="0.2">
      <c r="A9" s="32">
        <v>4</v>
      </c>
      <c r="B9" s="32">
        <v>4</v>
      </c>
      <c r="C9" s="32">
        <f t="shared" si="0"/>
        <v>0</v>
      </c>
      <c r="D9" s="18" t="s">
        <v>32</v>
      </c>
      <c r="E9" s="2">
        <f t="shared" si="1"/>
        <v>4</v>
      </c>
      <c r="F9" s="32">
        <f t="shared" si="2"/>
        <v>1</v>
      </c>
      <c r="G9" s="33"/>
      <c r="H9" s="234">
        <v>4</v>
      </c>
      <c r="I9" s="33"/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65"/>
      <c r="R9" s="37"/>
      <c r="S9" s="25"/>
      <c r="T9" s="26"/>
      <c r="U9" s="26"/>
      <c r="V9" s="26"/>
      <c r="W9" s="27"/>
      <c r="X9" s="25"/>
      <c r="Y9" s="26"/>
      <c r="Z9" s="26"/>
      <c r="AA9" s="26"/>
      <c r="AB9" s="27"/>
    </row>
    <row r="10" spans="1:28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194</v>
      </c>
      <c r="E10" s="2">
        <f t="shared" si="1"/>
        <v>3</v>
      </c>
      <c r="F10" s="32">
        <f t="shared" si="2"/>
        <v>1</v>
      </c>
      <c r="G10" s="33"/>
      <c r="H10" s="234">
        <v>3</v>
      </c>
      <c r="I10" s="34"/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65"/>
      <c r="R10" s="37"/>
      <c r="S10" s="25"/>
      <c r="T10" s="26"/>
      <c r="U10" s="26"/>
      <c r="V10" s="26"/>
      <c r="W10" s="27"/>
      <c r="X10" s="25"/>
      <c r="Y10" s="26"/>
      <c r="Z10" s="26"/>
      <c r="AA10" s="26"/>
      <c r="AB10" s="27"/>
    </row>
    <row r="11" spans="1:28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253</v>
      </c>
      <c r="E11" s="2">
        <f t="shared" si="1"/>
        <v>2</v>
      </c>
      <c r="F11" s="32">
        <f t="shared" si="2"/>
        <v>1</v>
      </c>
      <c r="G11" s="33"/>
      <c r="H11" s="234">
        <v>2</v>
      </c>
      <c r="I11" s="33"/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65"/>
      <c r="R11" s="37"/>
      <c r="S11" s="25"/>
      <c r="T11" s="26"/>
      <c r="U11" s="26"/>
      <c r="V11" s="26"/>
      <c r="W11" s="27"/>
      <c r="X11" s="25"/>
      <c r="Y11" s="26"/>
      <c r="Z11" s="26"/>
      <c r="AA11" s="26"/>
      <c r="AB11" s="27"/>
    </row>
    <row r="12" spans="1:28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254</v>
      </c>
      <c r="E12" s="2">
        <f t="shared" si="1"/>
        <v>1</v>
      </c>
      <c r="F12" s="32">
        <f t="shared" si="2"/>
        <v>1</v>
      </c>
      <c r="G12" s="33"/>
      <c r="H12" s="234">
        <v>1</v>
      </c>
      <c r="I12" s="34"/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65"/>
      <c r="R12" s="37"/>
      <c r="S12" s="25"/>
      <c r="T12" s="26"/>
      <c r="U12" s="26"/>
      <c r="V12" s="26"/>
      <c r="W12" s="27"/>
      <c r="X12" s="25"/>
      <c r="Y12" s="26"/>
      <c r="Z12" s="26"/>
      <c r="AA12" s="26"/>
      <c r="AB12" s="27"/>
    </row>
    <row r="13" spans="1:28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33"/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65"/>
      <c r="R13" s="37"/>
      <c r="S13" s="25"/>
      <c r="T13" s="26"/>
      <c r="U13" s="26"/>
      <c r="V13" s="26"/>
      <c r="W13" s="27"/>
      <c r="X13" s="25"/>
      <c r="Y13" s="26"/>
      <c r="Z13" s="26"/>
      <c r="AA13" s="26"/>
      <c r="AB13" s="27"/>
    </row>
    <row r="14" spans="1:28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34"/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65"/>
      <c r="R14" s="65"/>
      <c r="S14" s="25"/>
      <c r="T14" s="26"/>
      <c r="U14" s="26"/>
      <c r="V14" s="26"/>
      <c r="W14" s="27"/>
      <c r="X14" s="25"/>
      <c r="Y14" s="26"/>
      <c r="Z14" s="26"/>
      <c r="AA14" s="26"/>
      <c r="AB14" s="27"/>
    </row>
    <row r="15" spans="1:28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4"/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65"/>
      <c r="R15" s="65"/>
      <c r="S15" s="25"/>
      <c r="T15" s="26"/>
      <c r="U15" s="26"/>
      <c r="V15" s="26"/>
      <c r="W15" s="27"/>
      <c r="X15" s="25"/>
      <c r="Y15" s="26"/>
      <c r="Z15" s="26"/>
      <c r="AA15" s="26"/>
      <c r="AB15" s="27"/>
    </row>
    <row r="16" spans="1:28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3"/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65"/>
      <c r="R16" s="37"/>
      <c r="S16" s="25"/>
      <c r="T16" s="26"/>
      <c r="U16" s="26"/>
      <c r="V16" s="26"/>
      <c r="W16" s="27"/>
      <c r="X16" s="25"/>
      <c r="Y16" s="26"/>
      <c r="Z16" s="26"/>
      <c r="AA16" s="26"/>
      <c r="AB16" s="27"/>
    </row>
    <row r="17" spans="1:28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4"/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65"/>
      <c r="R17" s="37"/>
      <c r="S17" s="25"/>
      <c r="T17" s="26"/>
      <c r="U17" s="26"/>
      <c r="V17" s="26"/>
      <c r="W17" s="27"/>
      <c r="X17" s="25"/>
      <c r="Y17" s="26"/>
      <c r="Z17" s="26"/>
      <c r="AA17" s="26"/>
      <c r="AB17" s="27"/>
    </row>
    <row r="18" spans="1:28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3"/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65"/>
      <c r="R18" s="37"/>
      <c r="S18" s="25"/>
      <c r="T18" s="26"/>
      <c r="U18" s="26"/>
      <c r="V18" s="26"/>
      <c r="W18" s="27"/>
      <c r="X18" s="25"/>
      <c r="Y18" s="26"/>
      <c r="Z18" s="26"/>
      <c r="AA18" s="26"/>
      <c r="AB18" s="27"/>
    </row>
    <row r="19" spans="1:28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4"/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65"/>
      <c r="R19" s="37"/>
      <c r="S19" s="25"/>
      <c r="T19" s="26"/>
      <c r="U19" s="26"/>
      <c r="V19" s="26"/>
      <c r="W19" s="27"/>
      <c r="X19" s="25"/>
      <c r="Y19" s="26"/>
      <c r="Z19" s="26"/>
      <c r="AA19" s="26"/>
      <c r="AB19" s="27"/>
    </row>
    <row r="20" spans="1:28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3"/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65"/>
      <c r="R20" s="37"/>
      <c r="S20" s="25"/>
      <c r="T20" s="26"/>
      <c r="U20" s="26"/>
      <c r="V20" s="26"/>
      <c r="W20" s="27"/>
      <c r="X20" s="25"/>
      <c r="Y20" s="26"/>
      <c r="Z20" s="26"/>
      <c r="AA20" s="26"/>
      <c r="AB20" s="27"/>
    </row>
    <row r="21" spans="1:28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4"/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65"/>
      <c r="R21" s="37"/>
      <c r="S21" s="25"/>
      <c r="T21" s="26"/>
      <c r="U21" s="26"/>
      <c r="V21" s="26"/>
      <c r="W21" s="27"/>
      <c r="X21" s="25"/>
      <c r="Y21" s="26"/>
      <c r="Z21" s="26"/>
      <c r="AA21" s="26"/>
      <c r="AB21" s="27"/>
    </row>
    <row r="22" spans="1:28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4"/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65"/>
      <c r="R22" s="37"/>
      <c r="S22" s="25"/>
      <c r="T22" s="26"/>
      <c r="U22" s="26"/>
      <c r="V22" s="26"/>
      <c r="W22" s="27"/>
      <c r="X22" s="25"/>
      <c r="Y22" s="26"/>
      <c r="Z22" s="26"/>
      <c r="AA22" s="26"/>
      <c r="AB22" s="27"/>
    </row>
    <row r="23" spans="1:28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4"/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65"/>
      <c r="R23" s="37"/>
      <c r="S23" s="25"/>
      <c r="T23" s="26"/>
      <c r="U23" s="26"/>
      <c r="V23" s="26"/>
      <c r="W23" s="27"/>
      <c r="X23" s="25"/>
      <c r="Y23" s="26"/>
      <c r="Z23" s="26"/>
      <c r="AA23" s="26"/>
      <c r="AB23" s="27"/>
    </row>
    <row r="24" spans="1:28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4"/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65"/>
      <c r="R24" s="37"/>
      <c r="S24" s="25"/>
      <c r="T24" s="26"/>
      <c r="U24" s="26"/>
      <c r="V24" s="26"/>
      <c r="W24" s="27"/>
      <c r="X24" s="25"/>
      <c r="Y24" s="26"/>
      <c r="Z24" s="26"/>
      <c r="AA24" s="26"/>
      <c r="AB24" s="27"/>
    </row>
    <row r="25" spans="1:28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4"/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65"/>
      <c r="R25" s="37"/>
      <c r="S25" s="25"/>
      <c r="T25" s="26"/>
      <c r="U25" s="26"/>
      <c r="V25" s="26"/>
      <c r="W25" s="27"/>
      <c r="X25" s="25"/>
      <c r="Y25" s="26"/>
      <c r="Z25" s="26"/>
      <c r="AA25" s="26"/>
      <c r="AB25" s="27"/>
    </row>
    <row r="26" spans="1:28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4"/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65"/>
      <c r="R26" s="37"/>
      <c r="S26" s="25"/>
      <c r="T26" s="26"/>
      <c r="U26" s="26"/>
      <c r="V26" s="26"/>
      <c r="W26" s="27"/>
      <c r="X26" s="25"/>
      <c r="Y26" s="26"/>
      <c r="Z26" s="26"/>
      <c r="AA26" s="26"/>
      <c r="AB26" s="27"/>
    </row>
    <row r="27" spans="1:28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4"/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65"/>
      <c r="R27" s="37"/>
      <c r="S27" s="25"/>
      <c r="T27" s="26"/>
      <c r="U27" s="26"/>
      <c r="V27" s="26"/>
      <c r="W27" s="27"/>
      <c r="X27" s="25"/>
      <c r="Y27" s="26"/>
      <c r="Z27" s="26"/>
      <c r="AA27" s="26"/>
      <c r="AB27" s="27"/>
    </row>
    <row r="28" spans="1:28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4"/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65"/>
      <c r="R28" s="37"/>
      <c r="S28" s="25"/>
      <c r="T28" s="26"/>
      <c r="U28" s="26"/>
      <c r="V28" s="26"/>
      <c r="W28" s="27"/>
      <c r="X28" s="25"/>
      <c r="Y28" s="26"/>
      <c r="Z28" s="26"/>
      <c r="AA28" s="26"/>
      <c r="AB28" s="27"/>
    </row>
    <row r="29" spans="1:28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3"/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65"/>
      <c r="R29" s="37"/>
      <c r="S29" s="25"/>
      <c r="T29" s="26"/>
      <c r="U29" s="26"/>
      <c r="V29" s="26"/>
      <c r="W29" s="27"/>
      <c r="X29" s="25"/>
      <c r="Y29" s="26"/>
      <c r="Z29" s="26"/>
      <c r="AA29" s="26"/>
      <c r="AB29" s="27"/>
    </row>
    <row r="30" spans="1:28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4"/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65"/>
      <c r="R30" s="37"/>
      <c r="S30" s="25"/>
      <c r="T30" s="26"/>
      <c r="U30" s="26"/>
      <c r="V30" s="26"/>
      <c r="W30" s="27"/>
      <c r="X30" s="25"/>
      <c r="Y30" s="26"/>
      <c r="Z30" s="26"/>
      <c r="AA30" s="26"/>
      <c r="AB30" s="27"/>
    </row>
    <row r="31" spans="1:28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4"/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65"/>
      <c r="R31" s="37"/>
      <c r="S31" s="25"/>
      <c r="T31" s="26"/>
      <c r="U31" s="26"/>
      <c r="V31" s="26"/>
      <c r="W31" s="27"/>
      <c r="X31" s="25"/>
      <c r="Y31" s="26"/>
      <c r="Z31" s="26"/>
      <c r="AA31" s="26"/>
      <c r="AB31" s="27"/>
    </row>
    <row r="32" spans="1:28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4"/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65"/>
      <c r="R32" s="37"/>
      <c r="S32" s="25"/>
      <c r="T32" s="26"/>
      <c r="U32" s="26"/>
      <c r="V32" s="26"/>
      <c r="W32" s="27"/>
      <c r="X32" s="25"/>
      <c r="Y32" s="26"/>
      <c r="Z32" s="26"/>
      <c r="AA32" s="26"/>
      <c r="AB32" s="27"/>
    </row>
    <row r="33" spans="1:28" ht="17" customHeight="1" x14ac:dyDescent="0.2">
      <c r="A33" s="32">
        <v>28</v>
      </c>
      <c r="B33" s="32">
        <v>28</v>
      </c>
      <c r="C33" s="32"/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34"/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65"/>
      <c r="R33" s="37"/>
      <c r="S33" s="25"/>
      <c r="T33" s="26"/>
      <c r="U33" s="26"/>
      <c r="V33" s="26"/>
      <c r="W33" s="27"/>
      <c r="X33" s="25"/>
      <c r="Y33" s="26"/>
      <c r="Z33" s="26"/>
      <c r="AA33" s="26"/>
      <c r="AB33" s="27"/>
    </row>
    <row r="34" spans="1:28" ht="17" customHeight="1" x14ac:dyDescent="0.2">
      <c r="A34" s="40"/>
      <c r="B34" s="40"/>
      <c r="C34" s="40"/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34"/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65"/>
      <c r="R34" s="37"/>
      <c r="S34" s="25"/>
      <c r="T34" s="26"/>
      <c r="U34" s="26"/>
      <c r="V34" s="26"/>
      <c r="W34" s="27"/>
      <c r="X34" s="25"/>
      <c r="Y34" s="26"/>
      <c r="Z34" s="26"/>
      <c r="AA34" s="26"/>
      <c r="AB34" s="27"/>
    </row>
    <row r="35" spans="1:28" ht="17" customHeight="1" x14ac:dyDescent="0.2">
      <c r="A35" s="40"/>
      <c r="B35" s="40"/>
      <c r="C35" s="40"/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34"/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  <c r="Q35" s="65"/>
      <c r="R35" s="37"/>
      <c r="S35" s="25"/>
      <c r="T35" s="26"/>
      <c r="U35" s="26"/>
      <c r="V35" s="26"/>
      <c r="W35" s="27"/>
      <c r="X35" s="25"/>
      <c r="Y35" s="26"/>
      <c r="Z35" s="26"/>
      <c r="AA35" s="26"/>
      <c r="AB35" s="27"/>
    </row>
    <row r="36" spans="1:28" ht="17" customHeight="1" x14ac:dyDescent="0.2">
      <c r="A36" s="40"/>
      <c r="B36" s="40"/>
      <c r="C36" s="40"/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34"/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  <c r="Q36" s="65"/>
      <c r="R36" s="37"/>
      <c r="S36" s="25"/>
      <c r="T36" s="26"/>
      <c r="U36" s="26"/>
      <c r="V36" s="26"/>
      <c r="W36" s="27"/>
      <c r="X36" s="25"/>
      <c r="Y36" s="26"/>
      <c r="Z36" s="26"/>
      <c r="AA36" s="26"/>
      <c r="AB36" s="27"/>
    </row>
    <row r="37" spans="1:28" ht="17" customHeight="1" x14ac:dyDescent="0.2">
      <c r="A37" s="40"/>
      <c r="B37" s="40"/>
      <c r="C37" s="40"/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34"/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  <c r="Q37" s="65"/>
      <c r="R37" s="37"/>
      <c r="S37" s="25"/>
      <c r="T37" s="26"/>
      <c r="U37" s="26"/>
      <c r="V37" s="26"/>
      <c r="W37" s="27"/>
      <c r="X37" s="25"/>
      <c r="Y37" s="26"/>
      <c r="Z37" s="26"/>
      <c r="AA37" s="26"/>
      <c r="AB37" s="27"/>
    </row>
    <row r="38" spans="1:28" ht="17" customHeight="1" x14ac:dyDescent="0.2">
      <c r="A38" s="40"/>
      <c r="B38" s="40"/>
      <c r="C38" s="40"/>
      <c r="D38" s="2"/>
      <c r="E38" s="32">
        <f t="shared" si="1"/>
        <v>0</v>
      </c>
      <c r="F38" s="32">
        <f t="shared" si="2"/>
        <v>0</v>
      </c>
      <c r="G38" s="33"/>
      <c r="H38" s="234" t="s">
        <v>16</v>
      </c>
      <c r="I38" s="34"/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  <c r="Q38" s="65"/>
      <c r="R38" s="37"/>
      <c r="S38" s="25"/>
      <c r="T38" s="26"/>
      <c r="U38" s="26"/>
      <c r="V38" s="26"/>
      <c r="W38" s="27"/>
      <c r="X38" s="25"/>
      <c r="Y38" s="26"/>
      <c r="Z38" s="26"/>
      <c r="AA38" s="26"/>
      <c r="AB38" s="27"/>
    </row>
    <row r="39" spans="1:28" ht="17" customHeight="1" x14ac:dyDescent="0.2">
      <c r="A39" s="2"/>
      <c r="B39" s="2"/>
      <c r="C39" s="40"/>
      <c r="D39" s="2"/>
      <c r="E39" s="32">
        <f t="shared" si="1"/>
        <v>0</v>
      </c>
      <c r="F39" s="32">
        <f t="shared" si="2"/>
        <v>0</v>
      </c>
      <c r="G39" s="33"/>
      <c r="H39" s="234" t="s">
        <v>16</v>
      </c>
      <c r="I39" s="34"/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  <c r="Q39" s="65"/>
      <c r="R39" s="37"/>
      <c r="S39" s="25"/>
      <c r="T39" s="26"/>
      <c r="U39" s="26"/>
      <c r="V39" s="26"/>
      <c r="W39" s="27"/>
      <c r="X39" s="25"/>
      <c r="Y39" s="26"/>
      <c r="Z39" s="26"/>
      <c r="AA39" s="26"/>
      <c r="AB39" s="27"/>
    </row>
    <row r="40" spans="1:28" ht="17" customHeight="1" x14ac:dyDescent="0.2">
      <c r="A40" s="42"/>
      <c r="B40" s="42"/>
      <c r="C40" s="42"/>
      <c r="D40" s="43"/>
      <c r="E40" s="42"/>
      <c r="F40" s="42"/>
      <c r="G40" s="68"/>
      <c r="H40" s="68"/>
      <c r="I40" s="68"/>
      <c r="J40" s="65"/>
      <c r="K40" s="65"/>
      <c r="L40" s="65"/>
      <c r="M40" s="65"/>
      <c r="N40" s="65"/>
      <c r="O40" s="37"/>
      <c r="P40" s="37"/>
      <c r="Q40" s="65"/>
      <c r="R40" s="37"/>
      <c r="S40" s="25"/>
      <c r="T40" s="26"/>
      <c r="U40" s="26"/>
      <c r="V40" s="26"/>
      <c r="W40" s="27"/>
      <c r="X40" s="25"/>
      <c r="Y40" s="26"/>
      <c r="Z40" s="26"/>
      <c r="AA40" s="26"/>
      <c r="AB40" s="27"/>
    </row>
    <row r="41" spans="1:28" ht="17" customHeight="1" x14ac:dyDescent="0.2">
      <c r="A41" s="37"/>
      <c r="B41" s="37"/>
      <c r="C41" s="37"/>
      <c r="D41" s="21"/>
      <c r="E41" s="44" t="s">
        <v>26</v>
      </c>
      <c r="F41" s="37"/>
      <c r="G41" s="65"/>
      <c r="H41" s="65"/>
      <c r="I41" s="65"/>
      <c r="J41" s="39">
        <f>SUM(J6:J39)</f>
        <v>0</v>
      </c>
      <c r="K41" s="39">
        <f>SUM(K6:K39)</f>
        <v>0</v>
      </c>
      <c r="L41" s="39">
        <f>SUM(L6:L39)</f>
        <v>0</v>
      </c>
      <c r="M41" s="39">
        <f>SUM(M6:M39)</f>
        <v>0</v>
      </c>
      <c r="N41" s="39">
        <f>SUM(N6:N39)</f>
        <v>0</v>
      </c>
      <c r="O41" s="37"/>
      <c r="P41" s="37"/>
      <c r="Q41" s="65"/>
      <c r="R41" s="37"/>
      <c r="S41" s="48"/>
      <c r="T41" s="49"/>
      <c r="U41" s="49"/>
      <c r="V41" s="49"/>
      <c r="W41" s="50"/>
      <c r="X41" s="48"/>
      <c r="Y41" s="49"/>
      <c r="Z41" s="49"/>
      <c r="AA41" s="49"/>
      <c r="AB41" s="50"/>
    </row>
  </sheetData>
  <sortState xmlns:xlrd2="http://schemas.microsoft.com/office/spreadsheetml/2017/richdata2" ref="B6:H33">
    <sortCondition descending="1" ref="E6:E33"/>
    <sortCondition ref="F6:F33"/>
  </sortState>
  <conditionalFormatting sqref="C6:C37">
    <cfRule type="cellIs" dxfId="63" priority="1" stopIfTrue="1" operator="lessThan">
      <formula>0</formula>
    </cfRule>
    <cfRule type="cellIs" dxfId="6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E71"/>
  <sheetViews>
    <sheetView showGridLines="0" workbookViewId="0">
      <selection activeCell="N24" sqref="N24"/>
    </sheetView>
  </sheetViews>
  <sheetFormatPr baseColWidth="10" defaultColWidth="10.83203125" defaultRowHeight="14.5" customHeight="1" x14ac:dyDescent="0.15"/>
  <cols>
    <col min="1" max="3" width="6.5" style="78" customWidth="1"/>
    <col min="4" max="4" width="22" style="78" customWidth="1"/>
    <col min="5" max="5" width="8.1640625" style="78" customWidth="1"/>
    <col min="6" max="6" width="6.5" style="78" customWidth="1"/>
    <col min="7" max="7" width="10.83203125" style="78" hidden="1" customWidth="1"/>
    <col min="8" max="8" width="10.83203125" style="230" customWidth="1"/>
    <col min="9" max="13" width="10.83203125" style="78" hidden="1" customWidth="1"/>
    <col min="14" max="15" width="11.5" style="78" customWidth="1"/>
    <col min="16" max="239" width="10.83203125" style="78" customWidth="1"/>
  </cols>
  <sheetData>
    <row r="1" spans="1:237" ht="17" customHeight="1" x14ac:dyDescent="0.2">
      <c r="A1" s="2"/>
      <c r="B1" s="2"/>
      <c r="C1" s="2"/>
      <c r="D1" s="3" t="s">
        <v>42</v>
      </c>
      <c r="E1" s="2"/>
      <c r="F1" s="2"/>
      <c r="G1" s="5"/>
      <c r="H1" s="246">
        <v>44464</v>
      </c>
      <c r="I1" s="6"/>
      <c r="J1" s="7"/>
      <c r="K1" s="7"/>
      <c r="L1" s="7"/>
      <c r="M1" s="8"/>
      <c r="N1" s="37"/>
      <c r="O1" s="9"/>
      <c r="P1" s="21"/>
      <c r="Q1" s="13"/>
      <c r="R1" s="14"/>
      <c r="S1" s="14"/>
      <c r="T1" s="14"/>
      <c r="U1" s="15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</row>
    <row r="2" spans="1:237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9"/>
      <c r="J2" s="20"/>
      <c r="K2" s="20"/>
      <c r="L2" s="20"/>
      <c r="M2" s="21"/>
      <c r="N2" s="37"/>
      <c r="O2" s="9"/>
      <c r="P2" s="21"/>
      <c r="Q2" s="25"/>
      <c r="R2" s="26"/>
      <c r="S2" s="26"/>
      <c r="T2" s="26"/>
      <c r="U2" s="2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</row>
    <row r="3" spans="1:237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37"/>
      <c r="O3" s="9"/>
      <c r="P3" s="21"/>
      <c r="Q3" s="25"/>
      <c r="R3" s="26"/>
      <c r="S3" s="26"/>
      <c r="T3" s="26"/>
      <c r="U3" s="27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</row>
    <row r="4" spans="1:237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37"/>
      <c r="O4" s="9"/>
      <c r="P4" s="21"/>
      <c r="Q4" s="25"/>
      <c r="R4" s="26"/>
      <c r="S4" s="26"/>
      <c r="T4" s="26"/>
      <c r="U4" s="27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</row>
    <row r="5" spans="1:237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7</v>
      </c>
      <c r="I5" s="30"/>
      <c r="J5" s="31"/>
      <c r="K5" s="31"/>
      <c r="L5" s="31"/>
      <c r="M5" s="31"/>
      <c r="N5" s="37"/>
      <c r="O5" s="9"/>
      <c r="P5" s="21"/>
      <c r="Q5" s="25"/>
      <c r="R5" s="26"/>
      <c r="S5" s="26"/>
      <c r="T5" s="26"/>
      <c r="U5" s="27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</row>
    <row r="6" spans="1:237" ht="17" customHeight="1" x14ac:dyDescent="0.2">
      <c r="A6" s="32">
        <v>1</v>
      </c>
      <c r="B6" s="32">
        <v>1</v>
      </c>
      <c r="C6" s="32">
        <f t="shared" ref="C6:C44" si="0">B6-A6</f>
        <v>0</v>
      </c>
      <c r="D6" s="18" t="s">
        <v>37</v>
      </c>
      <c r="E6" s="2">
        <f t="shared" ref="E6:E37" si="1">LARGE(G6:M6,1)+LARGE(G6:M6,2)+LARGE(G6:M6,3)+LARGE(G6:M6,4)+LARGE(G6:M6,5)</f>
        <v>10</v>
      </c>
      <c r="F6" s="32">
        <f t="shared" ref="F6:F37" si="2">COUNT(G6:H6)</f>
        <v>1</v>
      </c>
      <c r="G6" s="33"/>
      <c r="H6" s="234">
        <v>10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2"/>
      <c r="O6" s="37"/>
      <c r="P6" s="65"/>
      <c r="Q6" s="25"/>
      <c r="R6" s="26"/>
      <c r="S6" s="26"/>
      <c r="T6" s="26"/>
      <c r="U6" s="27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</row>
    <row r="7" spans="1:237" ht="17" customHeight="1" x14ac:dyDescent="0.2">
      <c r="A7" s="32">
        <v>2</v>
      </c>
      <c r="B7" s="32">
        <v>2</v>
      </c>
      <c r="C7" s="32">
        <f t="shared" si="0"/>
        <v>0</v>
      </c>
      <c r="D7" s="18" t="s">
        <v>41</v>
      </c>
      <c r="E7" s="2">
        <f t="shared" si="1"/>
        <v>8</v>
      </c>
      <c r="F7" s="32">
        <f t="shared" si="2"/>
        <v>1</v>
      </c>
      <c r="G7" s="33"/>
      <c r="H7" s="234">
        <v>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2"/>
      <c r="O7" s="37"/>
      <c r="P7" s="65"/>
      <c r="Q7" s="25"/>
      <c r="R7" s="26"/>
      <c r="S7" s="26"/>
      <c r="T7" s="26"/>
      <c r="U7" s="27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</row>
    <row r="8" spans="1:237" ht="17" customHeight="1" x14ac:dyDescent="0.2">
      <c r="A8" s="32">
        <v>3</v>
      </c>
      <c r="B8" s="32">
        <v>3</v>
      </c>
      <c r="C8" s="32">
        <f t="shared" si="0"/>
        <v>0</v>
      </c>
      <c r="D8" s="18" t="s">
        <v>33</v>
      </c>
      <c r="E8" s="2">
        <f t="shared" si="1"/>
        <v>6</v>
      </c>
      <c r="F8" s="32">
        <f t="shared" si="2"/>
        <v>1</v>
      </c>
      <c r="G8" s="33"/>
      <c r="H8" s="234">
        <v>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2"/>
      <c r="O8" s="37"/>
      <c r="P8" s="65"/>
      <c r="Q8" s="25"/>
      <c r="R8" s="26"/>
      <c r="S8" s="26"/>
      <c r="T8" s="26"/>
      <c r="U8" s="27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</row>
    <row r="9" spans="1:237" ht="17" customHeight="1" x14ac:dyDescent="0.2">
      <c r="A9" s="32">
        <v>4</v>
      </c>
      <c r="B9" s="32">
        <v>4</v>
      </c>
      <c r="C9" s="32">
        <f t="shared" si="0"/>
        <v>0</v>
      </c>
      <c r="D9" s="18" t="s">
        <v>38</v>
      </c>
      <c r="E9" s="2">
        <f t="shared" si="1"/>
        <v>4</v>
      </c>
      <c r="F9" s="32">
        <f t="shared" si="2"/>
        <v>1</v>
      </c>
      <c r="G9" s="33"/>
      <c r="H9" s="234">
        <v>4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2"/>
      <c r="O9" s="37"/>
      <c r="P9" s="65"/>
      <c r="Q9" s="25"/>
      <c r="R9" s="26"/>
      <c r="S9" s="26"/>
      <c r="T9" s="26"/>
      <c r="U9" s="2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</row>
    <row r="10" spans="1:237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39</v>
      </c>
      <c r="E10" s="2">
        <f t="shared" si="1"/>
        <v>3</v>
      </c>
      <c r="F10" s="32">
        <f t="shared" si="2"/>
        <v>1</v>
      </c>
      <c r="G10" s="33"/>
      <c r="H10" s="234">
        <v>3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2"/>
      <c r="O10" s="37"/>
      <c r="P10" s="65"/>
      <c r="Q10" s="25"/>
      <c r="R10" s="26"/>
      <c r="S10" s="26"/>
      <c r="T10" s="26"/>
      <c r="U10" s="27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</row>
    <row r="11" spans="1:237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251</v>
      </c>
      <c r="E11" s="2">
        <f t="shared" si="1"/>
        <v>2</v>
      </c>
      <c r="F11" s="32">
        <f t="shared" si="2"/>
        <v>1</v>
      </c>
      <c r="G11" s="33"/>
      <c r="H11" s="234">
        <v>2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2"/>
      <c r="O11" s="37"/>
      <c r="P11" s="65"/>
      <c r="Q11" s="25"/>
      <c r="R11" s="26"/>
      <c r="S11" s="26"/>
      <c r="T11" s="26"/>
      <c r="U11" s="27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</row>
    <row r="12" spans="1:237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252</v>
      </c>
      <c r="E12" s="2">
        <f t="shared" si="1"/>
        <v>1</v>
      </c>
      <c r="F12" s="32">
        <f t="shared" si="2"/>
        <v>1</v>
      </c>
      <c r="G12" s="33"/>
      <c r="H12" s="234">
        <v>1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2"/>
      <c r="O12" s="37"/>
      <c r="P12" s="65"/>
      <c r="Q12" s="25"/>
      <c r="R12" s="26"/>
      <c r="S12" s="26"/>
      <c r="T12" s="26"/>
      <c r="U12" s="27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</row>
    <row r="13" spans="1:237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2"/>
      <c r="O13" s="37"/>
      <c r="P13" s="65"/>
      <c r="Q13" s="25"/>
      <c r="R13" s="26"/>
      <c r="S13" s="26"/>
      <c r="T13" s="26"/>
      <c r="U13" s="27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</row>
    <row r="14" spans="1:237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2"/>
      <c r="O14" s="37"/>
      <c r="P14" s="65"/>
      <c r="Q14" s="25"/>
      <c r="R14" s="26"/>
      <c r="S14" s="26"/>
      <c r="T14" s="26"/>
      <c r="U14" s="27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</row>
    <row r="15" spans="1:237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2"/>
      <c r="O15" s="37"/>
      <c r="P15" s="65"/>
      <c r="Q15" s="25"/>
      <c r="R15" s="26"/>
      <c r="S15" s="26"/>
      <c r="T15" s="26"/>
      <c r="U15" s="27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</row>
    <row r="16" spans="1:237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2"/>
      <c r="O16" s="37"/>
      <c r="P16" s="65"/>
      <c r="Q16" s="25"/>
      <c r="R16" s="26"/>
      <c r="S16" s="26"/>
      <c r="T16" s="26"/>
      <c r="U16" s="27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</row>
    <row r="17" spans="1:237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2"/>
      <c r="O17" s="37"/>
      <c r="P17" s="65"/>
      <c r="Q17" s="25"/>
      <c r="R17" s="26"/>
      <c r="S17" s="26"/>
      <c r="T17" s="26"/>
      <c r="U17" s="27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</row>
    <row r="18" spans="1:237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2"/>
      <c r="O18" s="37"/>
      <c r="P18" s="65"/>
      <c r="Q18" s="25"/>
      <c r="R18" s="26"/>
      <c r="S18" s="26"/>
      <c r="T18" s="26"/>
      <c r="U18" s="27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</row>
    <row r="19" spans="1:237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2"/>
      <c r="O19" s="37"/>
      <c r="P19" s="65"/>
      <c r="Q19" s="25"/>
      <c r="R19" s="26"/>
      <c r="S19" s="26"/>
      <c r="T19" s="26"/>
      <c r="U19" s="27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</row>
    <row r="20" spans="1:237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2"/>
      <c r="O20" s="37"/>
      <c r="P20" s="65"/>
      <c r="Q20" s="25"/>
      <c r="R20" s="26"/>
      <c r="S20" s="26"/>
      <c r="T20" s="26"/>
      <c r="U20" s="27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</row>
    <row r="21" spans="1:237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2"/>
      <c r="O21" s="37"/>
      <c r="P21" s="65"/>
      <c r="Q21" s="25"/>
      <c r="R21" s="26"/>
      <c r="S21" s="26"/>
      <c r="T21" s="26"/>
      <c r="U21" s="27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</row>
    <row r="22" spans="1:237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2"/>
      <c r="O22" s="37"/>
      <c r="P22" s="65"/>
      <c r="Q22" s="25"/>
      <c r="R22" s="26"/>
      <c r="S22" s="26"/>
      <c r="T22" s="26"/>
      <c r="U22" s="27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</row>
    <row r="23" spans="1:237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2"/>
      <c r="O23" s="37"/>
      <c r="P23" s="65"/>
      <c r="Q23" s="25"/>
      <c r="R23" s="26"/>
      <c r="S23" s="26"/>
      <c r="T23" s="26"/>
      <c r="U23" s="27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</row>
    <row r="24" spans="1:237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2"/>
      <c r="O24" s="37"/>
      <c r="P24" s="65"/>
      <c r="Q24" s="25"/>
      <c r="R24" s="26"/>
      <c r="S24" s="26"/>
      <c r="T24" s="26"/>
      <c r="U24" s="27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</row>
    <row r="25" spans="1:237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2"/>
      <c r="O25" s="37"/>
      <c r="P25" s="65"/>
      <c r="Q25" s="25"/>
      <c r="R25" s="26"/>
      <c r="S25" s="26"/>
      <c r="T25" s="26"/>
      <c r="U25" s="27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</row>
    <row r="26" spans="1:237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2"/>
      <c r="O26" s="37"/>
      <c r="P26" s="65"/>
      <c r="Q26" s="25"/>
      <c r="R26" s="26"/>
      <c r="S26" s="26"/>
      <c r="T26" s="26"/>
      <c r="U26" s="27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</row>
    <row r="27" spans="1:237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2"/>
      <c r="O27" s="37"/>
      <c r="P27" s="65"/>
      <c r="Q27" s="25"/>
      <c r="R27" s="26"/>
      <c r="S27" s="26"/>
      <c r="T27" s="26"/>
      <c r="U27" s="27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</row>
    <row r="28" spans="1:237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2"/>
      <c r="O28" s="37"/>
      <c r="P28" s="65"/>
      <c r="Q28" s="25"/>
      <c r="R28" s="26"/>
      <c r="S28" s="26"/>
      <c r="T28" s="26"/>
      <c r="U28" s="27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</row>
    <row r="29" spans="1:237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2"/>
      <c r="O29" s="37"/>
      <c r="P29" s="65"/>
      <c r="Q29" s="25"/>
      <c r="R29" s="26"/>
      <c r="S29" s="26"/>
      <c r="T29" s="26"/>
      <c r="U29" s="27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</row>
    <row r="30" spans="1:237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2"/>
      <c r="O30" s="37"/>
      <c r="P30" s="65"/>
      <c r="Q30" s="25"/>
      <c r="R30" s="26"/>
      <c r="S30" s="26"/>
      <c r="T30" s="26"/>
      <c r="U30" s="27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</row>
    <row r="31" spans="1:237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2"/>
      <c r="O31" s="37"/>
      <c r="P31" s="65"/>
      <c r="Q31" s="25"/>
      <c r="R31" s="26"/>
      <c r="S31" s="26"/>
      <c r="T31" s="26"/>
      <c r="U31" s="27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</row>
    <row r="32" spans="1:237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2"/>
      <c r="O32" s="37"/>
      <c r="P32" s="65"/>
      <c r="Q32" s="25"/>
      <c r="R32" s="26"/>
      <c r="S32" s="26"/>
      <c r="T32" s="26"/>
      <c r="U32" s="27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</row>
    <row r="33" spans="1:237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2"/>
      <c r="O33" s="37"/>
      <c r="P33" s="65"/>
      <c r="Q33" s="25"/>
      <c r="R33" s="26"/>
      <c r="S33" s="26"/>
      <c r="T33" s="26"/>
      <c r="U33" s="27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</row>
    <row r="34" spans="1:237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2"/>
      <c r="O34" s="37"/>
      <c r="P34" s="65"/>
      <c r="Q34" s="25"/>
      <c r="R34" s="26"/>
      <c r="S34" s="26"/>
      <c r="T34" s="26"/>
      <c r="U34" s="27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</row>
    <row r="35" spans="1:237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2"/>
      <c r="O35" s="37"/>
      <c r="P35" s="65"/>
      <c r="Q35" s="25"/>
      <c r="R35" s="26"/>
      <c r="S35" s="26"/>
      <c r="T35" s="26"/>
      <c r="U35" s="27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</row>
    <row r="36" spans="1:237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2"/>
      <c r="O36" s="37"/>
      <c r="P36" s="65"/>
      <c r="Q36" s="25"/>
      <c r="R36" s="26"/>
      <c r="S36" s="26"/>
      <c r="T36" s="26"/>
      <c r="U36" s="27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</row>
    <row r="37" spans="1:237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2"/>
      <c r="O37" s="37"/>
      <c r="P37" s="65"/>
      <c r="Q37" s="25"/>
      <c r="R37" s="26"/>
      <c r="S37" s="26"/>
      <c r="T37" s="26"/>
      <c r="U37" s="27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</row>
    <row r="38" spans="1:237" ht="17" customHeight="1" x14ac:dyDescent="0.2">
      <c r="A38" s="32">
        <v>33</v>
      </c>
      <c r="B38" s="32">
        <v>33</v>
      </c>
      <c r="C38" s="32">
        <f t="shared" si="0"/>
        <v>0</v>
      </c>
      <c r="D38" s="18"/>
      <c r="E38" s="2">
        <f t="shared" ref="E38:E65" si="3">LARGE(G38:M38,1)+LARGE(G38:M38,2)+LARGE(G38:M38,3)+LARGE(G38:M38,4)+LARGE(G38:M38,5)</f>
        <v>0</v>
      </c>
      <c r="F38" s="32">
        <f t="shared" ref="F38:F65" si="4">COUNT(G38:H38)</f>
        <v>0</v>
      </c>
      <c r="G38" s="33"/>
      <c r="H38" s="234" t="s">
        <v>16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2"/>
      <c r="O38" s="37"/>
      <c r="P38" s="65"/>
      <c r="Q38" s="25"/>
      <c r="R38" s="26"/>
      <c r="S38" s="26"/>
      <c r="T38" s="26"/>
      <c r="U38" s="27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</row>
    <row r="39" spans="1:237" ht="17" customHeight="1" x14ac:dyDescent="0.2">
      <c r="A39" s="32">
        <v>34</v>
      </c>
      <c r="B39" s="32">
        <v>34</v>
      </c>
      <c r="C39" s="32">
        <f t="shared" si="0"/>
        <v>0</v>
      </c>
      <c r="D39" s="18"/>
      <c r="E39" s="2">
        <f t="shared" si="3"/>
        <v>0</v>
      </c>
      <c r="F39" s="32">
        <f t="shared" si="4"/>
        <v>0</v>
      </c>
      <c r="G39" s="33"/>
      <c r="H39" s="234" t="s">
        <v>16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2"/>
      <c r="O39" s="37"/>
      <c r="P39" s="65"/>
      <c r="Q39" s="25"/>
      <c r="R39" s="26"/>
      <c r="S39" s="26"/>
      <c r="T39" s="26"/>
      <c r="U39" s="27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</row>
    <row r="40" spans="1:237" ht="17" customHeight="1" x14ac:dyDescent="0.2">
      <c r="A40" s="32">
        <v>35</v>
      </c>
      <c r="B40" s="32">
        <v>35</v>
      </c>
      <c r="C40" s="32">
        <f t="shared" si="0"/>
        <v>0</v>
      </c>
      <c r="D40" s="18"/>
      <c r="E40" s="2">
        <f t="shared" si="3"/>
        <v>0</v>
      </c>
      <c r="F40" s="32">
        <f t="shared" si="4"/>
        <v>0</v>
      </c>
      <c r="G40" s="33"/>
      <c r="H40" s="234" t="s">
        <v>16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2"/>
      <c r="O40" s="37"/>
      <c r="P40" s="65"/>
      <c r="Q40" s="25"/>
      <c r="R40" s="26"/>
      <c r="S40" s="26"/>
      <c r="T40" s="26"/>
      <c r="U40" s="27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</row>
    <row r="41" spans="1:237" ht="17" customHeight="1" x14ac:dyDescent="0.2">
      <c r="A41" s="32">
        <v>36</v>
      </c>
      <c r="B41" s="32">
        <v>36</v>
      </c>
      <c r="C41" s="32">
        <f t="shared" si="0"/>
        <v>0</v>
      </c>
      <c r="D41" s="18"/>
      <c r="E41" s="2">
        <f t="shared" si="3"/>
        <v>0</v>
      </c>
      <c r="F41" s="32">
        <f t="shared" si="4"/>
        <v>0</v>
      </c>
      <c r="G41" s="33"/>
      <c r="H41" s="234" t="s">
        <v>16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2"/>
      <c r="O41" s="37"/>
      <c r="P41" s="65"/>
      <c r="Q41" s="25"/>
      <c r="R41" s="26"/>
      <c r="S41" s="26"/>
      <c r="T41" s="26"/>
      <c r="U41" s="27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</row>
    <row r="42" spans="1:237" ht="17" customHeight="1" x14ac:dyDescent="0.2">
      <c r="A42" s="32">
        <v>37</v>
      </c>
      <c r="B42" s="32">
        <v>37</v>
      </c>
      <c r="C42" s="32">
        <f t="shared" si="0"/>
        <v>0</v>
      </c>
      <c r="D42" s="18"/>
      <c r="E42" s="2">
        <f t="shared" si="3"/>
        <v>0</v>
      </c>
      <c r="F42" s="32">
        <f t="shared" si="4"/>
        <v>0</v>
      </c>
      <c r="G42" s="33"/>
      <c r="H42" s="234" t="s">
        <v>16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2"/>
      <c r="O42" s="37"/>
      <c r="P42" s="65"/>
      <c r="Q42" s="25"/>
      <c r="R42" s="26"/>
      <c r="S42" s="26"/>
      <c r="T42" s="26"/>
      <c r="U42" s="27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</row>
    <row r="43" spans="1:237" ht="17" customHeight="1" x14ac:dyDescent="0.2">
      <c r="A43" s="32">
        <v>38</v>
      </c>
      <c r="B43" s="32">
        <v>38</v>
      </c>
      <c r="C43" s="32">
        <f t="shared" si="0"/>
        <v>0</v>
      </c>
      <c r="D43" s="18"/>
      <c r="E43" s="2">
        <f t="shared" si="3"/>
        <v>0</v>
      </c>
      <c r="F43" s="32">
        <f t="shared" si="4"/>
        <v>0</v>
      </c>
      <c r="G43" s="33"/>
      <c r="H43" s="234" t="s">
        <v>16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2"/>
      <c r="O43" s="37"/>
      <c r="P43" s="65"/>
      <c r="Q43" s="25"/>
      <c r="R43" s="26"/>
      <c r="S43" s="26"/>
      <c r="T43" s="26"/>
      <c r="U43" s="27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</row>
    <row r="44" spans="1:237" ht="17" customHeight="1" x14ac:dyDescent="0.2">
      <c r="A44" s="32">
        <v>39</v>
      </c>
      <c r="B44" s="32">
        <v>39</v>
      </c>
      <c r="C44" s="32">
        <f t="shared" si="0"/>
        <v>0</v>
      </c>
      <c r="D44" s="18"/>
      <c r="E44" s="2">
        <f t="shared" si="3"/>
        <v>0</v>
      </c>
      <c r="F44" s="32">
        <f t="shared" si="4"/>
        <v>0</v>
      </c>
      <c r="G44" s="33"/>
      <c r="H44" s="234" t="s">
        <v>16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2"/>
      <c r="O44" s="37"/>
      <c r="P44" s="65"/>
      <c r="Q44" s="25"/>
      <c r="R44" s="26"/>
      <c r="S44" s="26"/>
      <c r="T44" s="26"/>
      <c r="U44" s="27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</row>
    <row r="45" spans="1:237" ht="17" customHeight="1" x14ac:dyDescent="0.2">
      <c r="A45" s="32">
        <v>40</v>
      </c>
      <c r="B45" s="32">
        <v>40</v>
      </c>
      <c r="C45" s="32">
        <f>B45-A45</f>
        <v>0</v>
      </c>
      <c r="D45" s="18"/>
      <c r="E45" s="2">
        <f t="shared" si="3"/>
        <v>0</v>
      </c>
      <c r="F45" s="32">
        <f t="shared" si="4"/>
        <v>0</v>
      </c>
      <c r="G45" s="33"/>
      <c r="H45" s="234" t="s">
        <v>16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2"/>
      <c r="O45" s="37"/>
      <c r="P45" s="65"/>
      <c r="Q45" s="25"/>
      <c r="R45" s="26"/>
      <c r="S45" s="26"/>
      <c r="T45" s="26"/>
      <c r="U45" s="27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</row>
    <row r="46" spans="1:237" ht="17" customHeight="1" x14ac:dyDescent="0.2">
      <c r="A46" s="32">
        <v>41</v>
      </c>
      <c r="B46" s="32">
        <v>41</v>
      </c>
      <c r="C46" s="32">
        <f>B46-A46</f>
        <v>0</v>
      </c>
      <c r="D46" s="18"/>
      <c r="E46" s="2">
        <f t="shared" si="3"/>
        <v>0</v>
      </c>
      <c r="F46" s="32">
        <f t="shared" si="4"/>
        <v>0</v>
      </c>
      <c r="G46" s="33"/>
      <c r="H46" s="234" t="s">
        <v>16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2"/>
      <c r="O46" s="37"/>
      <c r="P46" s="65"/>
      <c r="Q46" s="25"/>
      <c r="R46" s="26"/>
      <c r="S46" s="26"/>
      <c r="T46" s="26"/>
      <c r="U46" s="27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</row>
    <row r="47" spans="1:237" ht="17" customHeight="1" x14ac:dyDescent="0.2">
      <c r="A47" s="32">
        <v>42</v>
      </c>
      <c r="B47" s="32">
        <v>42</v>
      </c>
      <c r="C47" s="32">
        <f>B47-A47</f>
        <v>0</v>
      </c>
      <c r="D47" s="18"/>
      <c r="E47" s="2">
        <f t="shared" si="3"/>
        <v>0</v>
      </c>
      <c r="F47" s="32">
        <f t="shared" si="4"/>
        <v>0</v>
      </c>
      <c r="G47" s="33"/>
      <c r="H47" s="234" t="s">
        <v>16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2"/>
      <c r="O47" s="37"/>
      <c r="P47" s="65"/>
      <c r="Q47" s="25"/>
      <c r="R47" s="26"/>
      <c r="S47" s="26"/>
      <c r="T47" s="26"/>
      <c r="U47" s="27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</row>
    <row r="48" spans="1:237" ht="17" customHeight="1" x14ac:dyDescent="0.2">
      <c r="A48" s="32">
        <v>43</v>
      </c>
      <c r="B48" s="32">
        <v>43</v>
      </c>
      <c r="C48" s="32">
        <f>B48-A48</f>
        <v>0</v>
      </c>
      <c r="D48" s="18"/>
      <c r="E48" s="2">
        <f t="shared" si="3"/>
        <v>0</v>
      </c>
      <c r="F48" s="32">
        <f t="shared" si="4"/>
        <v>0</v>
      </c>
      <c r="G48" s="33"/>
      <c r="H48" s="234" t="s">
        <v>16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2"/>
      <c r="O48" s="37"/>
      <c r="P48" s="65"/>
      <c r="Q48" s="25"/>
      <c r="R48" s="26"/>
      <c r="S48" s="26"/>
      <c r="T48" s="26"/>
      <c r="U48" s="27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</row>
    <row r="49" spans="1:237" ht="17" customHeight="1" x14ac:dyDescent="0.2">
      <c r="A49" s="32"/>
      <c r="B49" s="32"/>
      <c r="C49" s="32"/>
      <c r="D49" s="18"/>
      <c r="E49" s="2">
        <f t="shared" si="3"/>
        <v>0</v>
      </c>
      <c r="F49" s="32">
        <f t="shared" si="4"/>
        <v>0</v>
      </c>
      <c r="G49" s="33"/>
      <c r="H49" s="234" t="s">
        <v>16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2"/>
      <c r="O49" s="37"/>
      <c r="P49" s="65"/>
      <c r="Q49" s="25"/>
      <c r="R49" s="26"/>
      <c r="S49" s="26"/>
      <c r="T49" s="26"/>
      <c r="U49" s="27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</row>
    <row r="50" spans="1:237" ht="17" customHeight="1" x14ac:dyDescent="0.2">
      <c r="A50" s="32"/>
      <c r="B50" s="32"/>
      <c r="C50" s="32"/>
      <c r="D50" s="18"/>
      <c r="E50" s="2">
        <f t="shared" si="3"/>
        <v>0</v>
      </c>
      <c r="F50" s="32">
        <f t="shared" si="4"/>
        <v>0</v>
      </c>
      <c r="G50" s="33"/>
      <c r="H50" s="234" t="s">
        <v>16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2"/>
      <c r="O50" s="37"/>
      <c r="P50" s="65"/>
      <c r="Q50" s="25"/>
      <c r="R50" s="26"/>
      <c r="S50" s="26"/>
      <c r="T50" s="26"/>
      <c r="U50" s="27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</row>
    <row r="51" spans="1:237" ht="17" customHeight="1" x14ac:dyDescent="0.2">
      <c r="A51" s="32"/>
      <c r="B51" s="32"/>
      <c r="C51" s="32"/>
      <c r="D51" s="18"/>
      <c r="E51" s="2">
        <f t="shared" si="3"/>
        <v>0</v>
      </c>
      <c r="F51" s="32">
        <f t="shared" si="4"/>
        <v>0</v>
      </c>
      <c r="G51" s="33"/>
      <c r="H51" s="234" t="s">
        <v>16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2"/>
      <c r="O51" s="37"/>
      <c r="P51" s="65"/>
      <c r="Q51" s="25"/>
      <c r="R51" s="26"/>
      <c r="S51" s="26"/>
      <c r="T51" s="26"/>
      <c r="U51" s="27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</row>
    <row r="52" spans="1:237" ht="17" customHeight="1" x14ac:dyDescent="0.2">
      <c r="A52" s="32"/>
      <c r="B52" s="32"/>
      <c r="C52" s="32"/>
      <c r="D52" s="18"/>
      <c r="E52" s="2">
        <f t="shared" si="3"/>
        <v>0</v>
      </c>
      <c r="F52" s="32">
        <f t="shared" si="4"/>
        <v>0</v>
      </c>
      <c r="G52" s="33"/>
      <c r="H52" s="234" t="s">
        <v>16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2"/>
      <c r="O52" s="37"/>
      <c r="P52" s="65"/>
      <c r="Q52" s="25"/>
      <c r="R52" s="26"/>
      <c r="S52" s="26"/>
      <c r="T52" s="26"/>
      <c r="U52" s="27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</row>
    <row r="53" spans="1:237" ht="17" customHeight="1" x14ac:dyDescent="0.2">
      <c r="A53" s="32"/>
      <c r="B53" s="32"/>
      <c r="C53" s="32"/>
      <c r="D53" s="18"/>
      <c r="E53" s="2">
        <f t="shared" si="3"/>
        <v>0</v>
      </c>
      <c r="F53" s="32">
        <f t="shared" si="4"/>
        <v>0</v>
      </c>
      <c r="G53" s="33"/>
      <c r="H53" s="234" t="s">
        <v>16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2"/>
      <c r="O53" s="37"/>
      <c r="P53" s="65"/>
      <c r="Q53" s="25"/>
      <c r="R53" s="26"/>
      <c r="S53" s="26"/>
      <c r="T53" s="26"/>
      <c r="U53" s="27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</row>
    <row r="54" spans="1:237" ht="17" customHeight="1" x14ac:dyDescent="0.2">
      <c r="A54" s="32"/>
      <c r="B54" s="32"/>
      <c r="C54" s="32"/>
      <c r="D54" s="18"/>
      <c r="E54" s="2">
        <f t="shared" si="3"/>
        <v>0</v>
      </c>
      <c r="F54" s="32">
        <f t="shared" si="4"/>
        <v>0</v>
      </c>
      <c r="G54" s="33"/>
      <c r="H54" s="234" t="s">
        <v>16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2"/>
      <c r="O54" s="37"/>
      <c r="P54" s="65"/>
      <c r="Q54" s="25"/>
      <c r="R54" s="26"/>
      <c r="S54" s="26"/>
      <c r="T54" s="26"/>
      <c r="U54" s="27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</row>
    <row r="55" spans="1:237" ht="17" customHeight="1" x14ac:dyDescent="0.2">
      <c r="A55" s="32"/>
      <c r="B55" s="32"/>
      <c r="C55" s="32"/>
      <c r="D55" s="18"/>
      <c r="E55" s="2">
        <f t="shared" si="3"/>
        <v>0</v>
      </c>
      <c r="F55" s="32">
        <f t="shared" si="4"/>
        <v>0</v>
      </c>
      <c r="G55" s="33"/>
      <c r="H55" s="234" t="s">
        <v>16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2"/>
      <c r="O55" s="37"/>
      <c r="P55" s="65"/>
      <c r="Q55" s="25"/>
      <c r="R55" s="26"/>
      <c r="S55" s="26"/>
      <c r="T55" s="26"/>
      <c r="U55" s="27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</row>
    <row r="56" spans="1:237" ht="17" customHeight="1" x14ac:dyDescent="0.2">
      <c r="A56" s="32"/>
      <c r="B56" s="32"/>
      <c r="C56" s="32"/>
      <c r="D56" s="18"/>
      <c r="E56" s="2">
        <f t="shared" si="3"/>
        <v>0</v>
      </c>
      <c r="F56" s="32">
        <f t="shared" si="4"/>
        <v>0</v>
      </c>
      <c r="G56" s="33"/>
      <c r="H56" s="234" t="s">
        <v>16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2"/>
      <c r="O56" s="37"/>
      <c r="P56" s="65"/>
      <c r="Q56" s="25"/>
      <c r="R56" s="26"/>
      <c r="S56" s="26"/>
      <c r="T56" s="26"/>
      <c r="U56" s="27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</row>
    <row r="57" spans="1:237" ht="17" customHeight="1" x14ac:dyDescent="0.2">
      <c r="A57" s="32"/>
      <c r="B57" s="32"/>
      <c r="C57" s="32"/>
      <c r="D57" s="18"/>
      <c r="E57" s="2">
        <f t="shared" si="3"/>
        <v>0</v>
      </c>
      <c r="F57" s="32">
        <f t="shared" si="4"/>
        <v>0</v>
      </c>
      <c r="G57" s="33"/>
      <c r="H57" s="234" t="s">
        <v>16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2"/>
      <c r="O57" s="37"/>
      <c r="P57" s="65"/>
      <c r="Q57" s="25"/>
      <c r="R57" s="26"/>
      <c r="S57" s="26"/>
      <c r="T57" s="26"/>
      <c r="U57" s="27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</row>
    <row r="58" spans="1:237" ht="17" customHeight="1" x14ac:dyDescent="0.2">
      <c r="A58" s="32"/>
      <c r="B58" s="32"/>
      <c r="C58" s="32"/>
      <c r="D58" s="18"/>
      <c r="E58" s="2">
        <f t="shared" si="3"/>
        <v>0</v>
      </c>
      <c r="F58" s="32">
        <f t="shared" si="4"/>
        <v>0</v>
      </c>
      <c r="G58" s="33"/>
      <c r="H58" s="234" t="s">
        <v>16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2"/>
      <c r="O58" s="37"/>
      <c r="P58" s="65"/>
      <c r="Q58" s="25"/>
      <c r="R58" s="26"/>
      <c r="S58" s="26"/>
      <c r="T58" s="26"/>
      <c r="U58" s="27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</row>
    <row r="59" spans="1:237" ht="17" customHeight="1" x14ac:dyDescent="0.2">
      <c r="A59" s="32"/>
      <c r="B59" s="32"/>
      <c r="C59" s="32"/>
      <c r="D59" s="18"/>
      <c r="E59" s="2">
        <f t="shared" si="3"/>
        <v>0</v>
      </c>
      <c r="F59" s="32">
        <f t="shared" si="4"/>
        <v>0</v>
      </c>
      <c r="G59" s="33"/>
      <c r="H59" s="234" t="s">
        <v>16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2"/>
      <c r="O59" s="37"/>
      <c r="P59" s="65"/>
      <c r="Q59" s="25"/>
      <c r="R59" s="26"/>
      <c r="S59" s="26"/>
      <c r="T59" s="26"/>
      <c r="U59" s="27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</row>
    <row r="60" spans="1:237" ht="17" customHeight="1" x14ac:dyDescent="0.2">
      <c r="A60" s="32"/>
      <c r="B60" s="32"/>
      <c r="C60" s="32"/>
      <c r="D60" s="18"/>
      <c r="E60" s="2">
        <f t="shared" si="3"/>
        <v>0</v>
      </c>
      <c r="F60" s="32">
        <f t="shared" si="4"/>
        <v>0</v>
      </c>
      <c r="G60" s="33"/>
      <c r="H60" s="234" t="s">
        <v>16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2"/>
      <c r="O60" s="37"/>
      <c r="P60" s="65"/>
      <c r="Q60" s="25"/>
      <c r="R60" s="26"/>
      <c r="S60" s="26"/>
      <c r="T60" s="26"/>
      <c r="U60" s="27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</row>
    <row r="61" spans="1:237" ht="17" customHeight="1" x14ac:dyDescent="0.2">
      <c r="A61" s="32"/>
      <c r="B61" s="32"/>
      <c r="C61" s="32"/>
      <c r="D61" s="18"/>
      <c r="E61" s="2">
        <f t="shared" si="3"/>
        <v>0</v>
      </c>
      <c r="F61" s="32">
        <f t="shared" si="4"/>
        <v>0</v>
      </c>
      <c r="G61" s="33"/>
      <c r="H61" s="234" t="s">
        <v>16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2"/>
      <c r="O61" s="37"/>
      <c r="P61" s="65"/>
      <c r="Q61" s="25"/>
      <c r="R61" s="26"/>
      <c r="S61" s="26"/>
      <c r="T61" s="26"/>
      <c r="U61" s="27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</row>
    <row r="62" spans="1:237" ht="17" customHeight="1" x14ac:dyDescent="0.2">
      <c r="A62" s="32"/>
      <c r="B62" s="32"/>
      <c r="C62" s="32"/>
      <c r="D62" s="18"/>
      <c r="E62" s="2">
        <f t="shared" si="3"/>
        <v>0</v>
      </c>
      <c r="F62" s="32">
        <f t="shared" si="4"/>
        <v>0</v>
      </c>
      <c r="G62" s="33"/>
      <c r="H62" s="234" t="s">
        <v>16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2"/>
      <c r="O62" s="37"/>
      <c r="P62" s="65"/>
      <c r="Q62" s="25"/>
      <c r="R62" s="26"/>
      <c r="S62" s="26"/>
      <c r="T62" s="26"/>
      <c r="U62" s="27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</row>
    <row r="63" spans="1:237" ht="17" customHeight="1" x14ac:dyDescent="0.2">
      <c r="A63" s="32"/>
      <c r="B63" s="32"/>
      <c r="C63" s="32"/>
      <c r="D63" s="18"/>
      <c r="E63" s="2">
        <f t="shared" si="3"/>
        <v>0</v>
      </c>
      <c r="F63" s="32">
        <f t="shared" si="4"/>
        <v>0</v>
      </c>
      <c r="G63" s="33"/>
      <c r="H63" s="234" t="s">
        <v>16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2"/>
      <c r="O63" s="37"/>
      <c r="P63" s="65"/>
      <c r="Q63" s="25"/>
      <c r="R63" s="26"/>
      <c r="S63" s="26"/>
      <c r="T63" s="26"/>
      <c r="U63" s="27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</row>
    <row r="64" spans="1:237" ht="17" customHeight="1" x14ac:dyDescent="0.2">
      <c r="A64" s="2"/>
      <c r="B64" s="40"/>
      <c r="C64" s="40"/>
      <c r="D64" s="18"/>
      <c r="E64" s="2">
        <f t="shared" si="3"/>
        <v>0</v>
      </c>
      <c r="F64" s="32">
        <f t="shared" si="4"/>
        <v>0</v>
      </c>
      <c r="G64" s="33"/>
      <c r="H64" s="234" t="s">
        <v>16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2"/>
      <c r="O64" s="37"/>
      <c r="P64" s="65"/>
      <c r="Q64" s="25"/>
      <c r="R64" s="26"/>
      <c r="S64" s="26"/>
      <c r="T64" s="26"/>
      <c r="U64" s="27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</row>
    <row r="65" spans="1:237" ht="15" customHeight="1" x14ac:dyDescent="0.2">
      <c r="A65" s="2"/>
      <c r="B65" s="2"/>
      <c r="C65" s="2"/>
      <c r="D65" s="2"/>
      <c r="E65" s="32">
        <f t="shared" si="3"/>
        <v>0</v>
      </c>
      <c r="F65" s="32">
        <f t="shared" si="4"/>
        <v>0</v>
      </c>
      <c r="G65" s="33"/>
      <c r="H65" s="234" t="s">
        <v>16</v>
      </c>
      <c r="I65" s="84">
        <v>0</v>
      </c>
      <c r="J65" s="84">
        <v>0</v>
      </c>
      <c r="K65" s="84">
        <v>0</v>
      </c>
      <c r="L65" s="84">
        <v>0</v>
      </c>
      <c r="M65" s="84">
        <v>0</v>
      </c>
      <c r="N65" s="82"/>
      <c r="O65" s="37"/>
      <c r="P65" s="65"/>
      <c r="Q65" s="25"/>
      <c r="R65" s="26"/>
      <c r="S65" s="26"/>
      <c r="T65" s="26"/>
      <c r="U65" s="27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</row>
    <row r="66" spans="1:237" ht="17" customHeight="1" x14ac:dyDescent="0.2">
      <c r="A66" s="42"/>
      <c r="B66" s="42"/>
      <c r="C66" s="42"/>
      <c r="D66" s="43"/>
      <c r="E66" s="43"/>
      <c r="F66" s="43"/>
      <c r="G66" s="68"/>
      <c r="H66" s="68"/>
      <c r="I66" s="72"/>
      <c r="J66" s="72"/>
      <c r="K66" s="72"/>
      <c r="L66" s="72"/>
      <c r="M66" s="72"/>
      <c r="N66" s="37"/>
      <c r="O66" s="37"/>
      <c r="P66" s="65"/>
      <c r="Q66" s="25"/>
      <c r="R66" s="26"/>
      <c r="S66" s="26"/>
      <c r="T66" s="26"/>
      <c r="U66" s="27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</row>
    <row r="67" spans="1:237" ht="17" customHeight="1" x14ac:dyDescent="0.2">
      <c r="A67" s="37"/>
      <c r="B67" s="37"/>
      <c r="C67" s="37"/>
      <c r="D67" s="21"/>
      <c r="E67" s="44" t="s">
        <v>26</v>
      </c>
      <c r="F67" s="85"/>
      <c r="G67" s="65">
        <f t="shared" ref="G67:M67" si="5">SUM(G6:G65)</f>
        <v>0</v>
      </c>
      <c r="H67" s="65"/>
      <c r="I67" s="39">
        <f t="shared" si="5"/>
        <v>0</v>
      </c>
      <c r="J67" s="39">
        <f t="shared" si="5"/>
        <v>0</v>
      </c>
      <c r="K67" s="39">
        <f t="shared" si="5"/>
        <v>0</v>
      </c>
      <c r="L67" s="39">
        <f t="shared" si="5"/>
        <v>0</v>
      </c>
      <c r="M67" s="39">
        <f t="shared" si="5"/>
        <v>0</v>
      </c>
      <c r="N67" s="37"/>
      <c r="O67" s="37"/>
      <c r="P67" s="65"/>
      <c r="Q67" s="25"/>
      <c r="R67" s="26"/>
      <c r="S67" s="26"/>
      <c r="T67" s="26"/>
      <c r="U67" s="27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</row>
    <row r="68" spans="1:237" ht="17" customHeight="1" x14ac:dyDescent="0.2">
      <c r="A68" s="37"/>
      <c r="B68" s="37"/>
      <c r="C68" s="37"/>
      <c r="D68" s="21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25"/>
      <c r="R68" s="26"/>
      <c r="S68" s="26"/>
      <c r="T68" s="26"/>
      <c r="U68" s="27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</row>
    <row r="69" spans="1:237" ht="17" customHeight="1" x14ac:dyDescent="0.2">
      <c r="A69" s="37"/>
      <c r="B69" s="37"/>
      <c r="C69" s="37"/>
      <c r="D69" s="21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25"/>
      <c r="R69" s="26"/>
      <c r="S69" s="26"/>
      <c r="T69" s="26"/>
      <c r="U69" s="27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</row>
    <row r="70" spans="1:237" ht="17" customHeight="1" x14ac:dyDescent="0.2">
      <c r="A70" s="37"/>
      <c r="B70" s="37"/>
      <c r="C70" s="37"/>
      <c r="D70" s="21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25"/>
      <c r="R70" s="26"/>
      <c r="S70" s="26"/>
      <c r="T70" s="26"/>
      <c r="U70" s="27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</row>
    <row r="71" spans="1:237" ht="17" customHeight="1" x14ac:dyDescent="0.2">
      <c r="A71" s="37"/>
      <c r="B71" s="37"/>
      <c r="C71" s="37"/>
      <c r="D71" s="21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48"/>
      <c r="R71" s="49"/>
      <c r="S71" s="49"/>
      <c r="T71" s="49"/>
      <c r="U71" s="5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</row>
  </sheetData>
  <sortState xmlns:xlrd2="http://schemas.microsoft.com/office/spreadsheetml/2017/richdata2" ref="B6:H48">
    <sortCondition descending="1" ref="E6:E48"/>
    <sortCondition ref="F6:F48"/>
  </sortState>
  <conditionalFormatting sqref="C6:C63">
    <cfRule type="cellIs" dxfId="61" priority="1" stopIfTrue="1" operator="lessThan">
      <formula>0</formula>
    </cfRule>
    <cfRule type="cellIs" dxfId="6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W74"/>
  <sheetViews>
    <sheetView showGridLines="0" workbookViewId="0">
      <selection activeCell="H16" sqref="H16"/>
    </sheetView>
  </sheetViews>
  <sheetFormatPr baseColWidth="10" defaultColWidth="10.83203125" defaultRowHeight="14.5" customHeight="1" x14ac:dyDescent="0.15"/>
  <cols>
    <col min="1" max="1" width="6.5" style="86" customWidth="1"/>
    <col min="2" max="2" width="6.1640625" style="86" customWidth="1"/>
    <col min="3" max="3" width="6" style="86" customWidth="1"/>
    <col min="4" max="4" width="19.1640625" style="86" customWidth="1"/>
    <col min="5" max="5" width="8.5" style="86" customWidth="1"/>
    <col min="6" max="6" width="6.5" style="86" customWidth="1"/>
    <col min="7" max="7" width="10.83203125" style="86" hidden="1" customWidth="1"/>
    <col min="8" max="8" width="10.83203125" style="230" customWidth="1"/>
    <col min="9" max="13" width="10.83203125" style="86" hidden="1" customWidth="1"/>
    <col min="14" max="15" width="11.5" style="86" customWidth="1"/>
    <col min="16" max="231" width="10.83203125" style="86" customWidth="1"/>
  </cols>
  <sheetData>
    <row r="1" spans="1:231" ht="17" customHeight="1" x14ac:dyDescent="0.15">
      <c r="A1" s="87"/>
      <c r="B1" s="88"/>
      <c r="C1" s="87"/>
      <c r="D1" s="89" t="s">
        <v>47</v>
      </c>
      <c r="E1" s="88"/>
      <c r="F1" s="88"/>
      <c r="G1" s="90"/>
      <c r="H1" s="246">
        <v>44464</v>
      </c>
      <c r="I1" s="91"/>
      <c r="J1" s="91"/>
      <c r="K1" s="91"/>
      <c r="L1" s="91"/>
      <c r="M1" s="88"/>
      <c r="N1" s="88"/>
      <c r="O1" s="88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</row>
    <row r="2" spans="1:231" ht="17" customHeight="1" x14ac:dyDescent="0.15">
      <c r="A2" s="87"/>
      <c r="B2" s="88"/>
      <c r="C2" s="87"/>
      <c r="D2" s="92"/>
      <c r="E2" s="88"/>
      <c r="F2" s="88"/>
      <c r="G2" s="91"/>
      <c r="H2" s="233" t="s">
        <v>2</v>
      </c>
      <c r="I2" s="91"/>
      <c r="J2" s="91"/>
      <c r="K2" s="91"/>
      <c r="L2" s="91"/>
      <c r="M2" s="88"/>
      <c r="N2" s="88"/>
      <c r="O2" s="88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</row>
    <row r="3" spans="1:231" ht="17" customHeight="1" x14ac:dyDescent="0.15">
      <c r="A3" s="87"/>
      <c r="B3" s="88"/>
      <c r="C3" s="87"/>
      <c r="D3" s="93" t="s">
        <v>1</v>
      </c>
      <c r="E3" s="88"/>
      <c r="F3" s="88"/>
      <c r="G3" s="88"/>
      <c r="H3" s="233" t="s">
        <v>36</v>
      </c>
      <c r="I3" s="88"/>
      <c r="J3" s="88"/>
      <c r="K3" s="88"/>
      <c r="L3" s="88"/>
      <c r="M3" s="88"/>
      <c r="N3" s="88"/>
      <c r="O3" s="88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</row>
    <row r="4" spans="1:231" ht="17" customHeight="1" x14ac:dyDescent="0.15">
      <c r="A4" s="87"/>
      <c r="B4" s="88"/>
      <c r="C4" s="87"/>
      <c r="D4" s="93" t="s">
        <v>3</v>
      </c>
      <c r="E4" s="93" t="s">
        <v>4</v>
      </c>
      <c r="F4" s="93" t="s">
        <v>5</v>
      </c>
      <c r="G4" s="88"/>
      <c r="H4" s="233" t="s">
        <v>7</v>
      </c>
      <c r="I4" s="88"/>
      <c r="J4" s="88"/>
      <c r="K4" s="88"/>
      <c r="L4" s="88"/>
      <c r="M4" s="88"/>
      <c r="N4" s="88"/>
      <c r="O4" s="88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</row>
    <row r="5" spans="1:231" ht="15" customHeight="1" x14ac:dyDescent="0.15">
      <c r="A5" s="94" t="s">
        <v>10</v>
      </c>
      <c r="B5" s="93" t="s">
        <v>11</v>
      </c>
      <c r="C5" s="94" t="s">
        <v>12</v>
      </c>
      <c r="D5" s="93" t="s">
        <v>13</v>
      </c>
      <c r="E5" s="93" t="s">
        <v>14</v>
      </c>
      <c r="F5" s="93" t="s">
        <v>15</v>
      </c>
      <c r="G5" s="88"/>
      <c r="H5" s="233">
        <v>6</v>
      </c>
      <c r="I5" s="88"/>
      <c r="J5" s="88"/>
      <c r="K5" s="88"/>
      <c r="L5" s="88"/>
      <c r="M5" s="88"/>
      <c r="N5" s="88"/>
      <c r="O5" s="8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</row>
    <row r="6" spans="1:231" ht="17" customHeight="1" x14ac:dyDescent="0.15">
      <c r="A6" s="95">
        <v>1</v>
      </c>
      <c r="B6" s="96">
        <v>1</v>
      </c>
      <c r="C6" s="95">
        <f t="shared" ref="C6:C32" si="0">B6-A6</f>
        <v>0</v>
      </c>
      <c r="D6" s="93" t="s">
        <v>40</v>
      </c>
      <c r="E6" s="88">
        <f t="shared" ref="E6:E37" si="1">LARGE(G6:M6,1)+LARGE(G6:M6,2)+LARGE(G6:M6,3)+LARGE(G6:M6,4)+LARGE(G6:M6,5)</f>
        <v>10</v>
      </c>
      <c r="F6" s="96">
        <f t="shared" ref="F6:F37" si="2">COUNT(G6:H6)</f>
        <v>1</v>
      </c>
      <c r="G6" s="97"/>
      <c r="H6" s="233">
        <v>10</v>
      </c>
      <c r="I6" s="98">
        <v>0</v>
      </c>
      <c r="J6" s="98">
        <v>0</v>
      </c>
      <c r="K6" s="98">
        <v>0</v>
      </c>
      <c r="L6" s="98">
        <v>0</v>
      </c>
      <c r="M6" s="98">
        <v>0</v>
      </c>
      <c r="N6" s="97"/>
      <c r="O6" s="9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</row>
    <row r="7" spans="1:231" ht="17" customHeight="1" x14ac:dyDescent="0.15">
      <c r="A7" s="95">
        <v>2</v>
      </c>
      <c r="B7" s="96">
        <v>2</v>
      </c>
      <c r="C7" s="95">
        <f t="shared" si="0"/>
        <v>0</v>
      </c>
      <c r="D7" s="93" t="s">
        <v>248</v>
      </c>
      <c r="E7" s="88">
        <f t="shared" si="1"/>
        <v>8</v>
      </c>
      <c r="F7" s="96">
        <f t="shared" si="2"/>
        <v>1</v>
      </c>
      <c r="G7" s="97"/>
      <c r="H7" s="233">
        <v>8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7"/>
      <c r="O7" s="9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</row>
    <row r="8" spans="1:231" ht="17" customHeight="1" x14ac:dyDescent="0.15">
      <c r="A8" s="95">
        <v>3</v>
      </c>
      <c r="B8" s="96">
        <v>3</v>
      </c>
      <c r="C8" s="95">
        <f t="shared" si="0"/>
        <v>0</v>
      </c>
      <c r="D8" s="93" t="s">
        <v>249</v>
      </c>
      <c r="E8" s="88">
        <f t="shared" si="1"/>
        <v>6</v>
      </c>
      <c r="F8" s="96">
        <f t="shared" si="2"/>
        <v>1</v>
      </c>
      <c r="G8" s="97"/>
      <c r="H8" s="233">
        <v>6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7"/>
      <c r="O8" s="9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</row>
    <row r="9" spans="1:231" ht="17" customHeight="1" x14ac:dyDescent="0.15">
      <c r="A9" s="95">
        <v>4</v>
      </c>
      <c r="B9" s="96">
        <v>4</v>
      </c>
      <c r="C9" s="95">
        <f t="shared" si="0"/>
        <v>0</v>
      </c>
      <c r="D9" s="93" t="s">
        <v>250</v>
      </c>
      <c r="E9" s="88">
        <f t="shared" si="1"/>
        <v>4</v>
      </c>
      <c r="F9" s="96">
        <f t="shared" si="2"/>
        <v>1</v>
      </c>
      <c r="G9" s="97"/>
      <c r="H9" s="233">
        <v>4</v>
      </c>
      <c r="I9" s="98">
        <v>0</v>
      </c>
      <c r="J9" s="98">
        <v>0</v>
      </c>
      <c r="K9" s="98">
        <v>0</v>
      </c>
      <c r="L9" s="98">
        <v>0</v>
      </c>
      <c r="M9" s="98">
        <v>0</v>
      </c>
      <c r="N9" s="97"/>
      <c r="O9" s="9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</row>
    <row r="10" spans="1:231" ht="17" customHeight="1" x14ac:dyDescent="0.15">
      <c r="A10" s="95">
        <v>5</v>
      </c>
      <c r="B10" s="96">
        <v>5</v>
      </c>
      <c r="C10" s="95">
        <f t="shared" si="0"/>
        <v>0</v>
      </c>
      <c r="D10" s="93" t="s">
        <v>177</v>
      </c>
      <c r="E10" s="88">
        <f t="shared" si="1"/>
        <v>3</v>
      </c>
      <c r="F10" s="96">
        <f t="shared" si="2"/>
        <v>1</v>
      </c>
      <c r="G10" s="97"/>
      <c r="H10" s="233">
        <v>3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7"/>
      <c r="O10" s="9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</row>
    <row r="11" spans="1:231" ht="17" customHeight="1" x14ac:dyDescent="0.15">
      <c r="A11" s="95">
        <v>6</v>
      </c>
      <c r="B11" s="96">
        <v>6</v>
      </c>
      <c r="C11" s="95">
        <f t="shared" si="0"/>
        <v>0</v>
      </c>
      <c r="D11" s="93" t="s">
        <v>46</v>
      </c>
      <c r="E11" s="88">
        <f t="shared" si="1"/>
        <v>2</v>
      </c>
      <c r="F11" s="96">
        <f t="shared" si="2"/>
        <v>1</v>
      </c>
      <c r="G11" s="97"/>
      <c r="H11" s="233">
        <v>2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7"/>
      <c r="O11" s="9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</row>
    <row r="12" spans="1:231" ht="17" customHeight="1" x14ac:dyDescent="0.15">
      <c r="A12" s="95">
        <v>7</v>
      </c>
      <c r="B12" s="96">
        <v>7</v>
      </c>
      <c r="C12" s="95">
        <f t="shared" si="0"/>
        <v>0</v>
      </c>
      <c r="D12" s="93"/>
      <c r="E12" s="88">
        <f t="shared" si="1"/>
        <v>0</v>
      </c>
      <c r="F12" s="96">
        <f t="shared" si="2"/>
        <v>0</v>
      </c>
      <c r="G12" s="97"/>
      <c r="H12" s="233" t="s">
        <v>16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7"/>
      <c r="O12" s="9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</row>
    <row r="13" spans="1:231" ht="17" customHeight="1" x14ac:dyDescent="0.15">
      <c r="A13" s="95">
        <v>8</v>
      </c>
      <c r="B13" s="96">
        <v>8</v>
      </c>
      <c r="C13" s="95">
        <f t="shared" si="0"/>
        <v>0</v>
      </c>
      <c r="D13" s="93"/>
      <c r="E13" s="88">
        <f t="shared" si="1"/>
        <v>0</v>
      </c>
      <c r="F13" s="96">
        <f t="shared" si="2"/>
        <v>0</v>
      </c>
      <c r="G13" s="97"/>
      <c r="H13" s="233" t="s">
        <v>16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7"/>
      <c r="O13" s="9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</row>
    <row r="14" spans="1:231" ht="17" customHeight="1" x14ac:dyDescent="0.15">
      <c r="A14" s="95">
        <v>9</v>
      </c>
      <c r="B14" s="96">
        <v>9</v>
      </c>
      <c r="C14" s="95">
        <f t="shared" si="0"/>
        <v>0</v>
      </c>
      <c r="D14" s="93"/>
      <c r="E14" s="88">
        <f t="shared" si="1"/>
        <v>0</v>
      </c>
      <c r="F14" s="96">
        <f t="shared" si="2"/>
        <v>0</v>
      </c>
      <c r="G14" s="97"/>
      <c r="H14" s="233" t="s">
        <v>16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7"/>
      <c r="O14" s="9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</row>
    <row r="15" spans="1:231" ht="17" customHeight="1" x14ac:dyDescent="0.15">
      <c r="A15" s="95">
        <v>10</v>
      </c>
      <c r="B15" s="96">
        <v>10</v>
      </c>
      <c r="C15" s="95">
        <f t="shared" si="0"/>
        <v>0</v>
      </c>
      <c r="D15" s="93"/>
      <c r="E15" s="88">
        <f t="shared" si="1"/>
        <v>0</v>
      </c>
      <c r="F15" s="96">
        <f t="shared" si="2"/>
        <v>0</v>
      </c>
      <c r="G15" s="97"/>
      <c r="H15" s="233" t="s">
        <v>16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7"/>
      <c r="O15" s="9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</row>
    <row r="16" spans="1:231" ht="17" customHeight="1" x14ac:dyDescent="0.15">
      <c r="A16" s="95">
        <v>11</v>
      </c>
      <c r="B16" s="96">
        <v>11</v>
      </c>
      <c r="C16" s="95">
        <f t="shared" si="0"/>
        <v>0</v>
      </c>
      <c r="D16" s="93"/>
      <c r="E16" s="88">
        <f t="shared" si="1"/>
        <v>0</v>
      </c>
      <c r="F16" s="96">
        <f t="shared" si="2"/>
        <v>0</v>
      </c>
      <c r="G16" s="97"/>
      <c r="H16" s="233" t="s">
        <v>16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7"/>
      <c r="O16" s="9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</row>
    <row r="17" spans="1:231" ht="17" customHeight="1" x14ac:dyDescent="0.15">
      <c r="A17" s="95">
        <v>12</v>
      </c>
      <c r="B17" s="96">
        <v>12</v>
      </c>
      <c r="C17" s="95">
        <f t="shared" si="0"/>
        <v>0</v>
      </c>
      <c r="D17" s="93"/>
      <c r="E17" s="88">
        <f t="shared" si="1"/>
        <v>0</v>
      </c>
      <c r="F17" s="96">
        <f t="shared" si="2"/>
        <v>0</v>
      </c>
      <c r="G17" s="97"/>
      <c r="H17" s="233" t="s">
        <v>16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7"/>
      <c r="O17" s="9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</row>
    <row r="18" spans="1:231" ht="17" customHeight="1" x14ac:dyDescent="0.15">
      <c r="A18" s="95">
        <v>13</v>
      </c>
      <c r="B18" s="96">
        <v>13</v>
      </c>
      <c r="C18" s="95">
        <f t="shared" si="0"/>
        <v>0</v>
      </c>
      <c r="D18" s="93"/>
      <c r="E18" s="88">
        <f t="shared" si="1"/>
        <v>0</v>
      </c>
      <c r="F18" s="96">
        <f t="shared" si="2"/>
        <v>0</v>
      </c>
      <c r="G18" s="97"/>
      <c r="H18" s="233" t="s">
        <v>16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7"/>
      <c r="O18" s="9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</row>
    <row r="19" spans="1:231" ht="17" customHeight="1" x14ac:dyDescent="0.15">
      <c r="A19" s="95">
        <v>14</v>
      </c>
      <c r="B19" s="96">
        <v>14</v>
      </c>
      <c r="C19" s="95">
        <f t="shared" si="0"/>
        <v>0</v>
      </c>
      <c r="D19" s="93"/>
      <c r="E19" s="88">
        <f t="shared" si="1"/>
        <v>0</v>
      </c>
      <c r="F19" s="96">
        <f t="shared" si="2"/>
        <v>0</v>
      </c>
      <c r="G19" s="97"/>
      <c r="H19" s="233" t="s">
        <v>16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7"/>
      <c r="O19" s="9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</row>
    <row r="20" spans="1:231" ht="17" customHeight="1" x14ac:dyDescent="0.15">
      <c r="A20" s="95">
        <v>15</v>
      </c>
      <c r="B20" s="96">
        <v>15</v>
      </c>
      <c r="C20" s="95">
        <f t="shared" si="0"/>
        <v>0</v>
      </c>
      <c r="D20" s="93"/>
      <c r="E20" s="88">
        <f t="shared" si="1"/>
        <v>0</v>
      </c>
      <c r="F20" s="96">
        <f t="shared" si="2"/>
        <v>0</v>
      </c>
      <c r="G20" s="97"/>
      <c r="H20" s="233" t="s">
        <v>16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7"/>
      <c r="O20" s="9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</row>
    <row r="21" spans="1:231" ht="17" customHeight="1" x14ac:dyDescent="0.15">
      <c r="A21" s="95">
        <v>16</v>
      </c>
      <c r="B21" s="96">
        <v>16</v>
      </c>
      <c r="C21" s="95">
        <f t="shared" si="0"/>
        <v>0</v>
      </c>
      <c r="D21" s="93"/>
      <c r="E21" s="88">
        <f t="shared" si="1"/>
        <v>0</v>
      </c>
      <c r="F21" s="96">
        <f t="shared" si="2"/>
        <v>0</v>
      </c>
      <c r="G21" s="97"/>
      <c r="H21" s="233" t="s">
        <v>16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7"/>
      <c r="O21" s="9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</row>
    <row r="22" spans="1:231" ht="17" customHeight="1" x14ac:dyDescent="0.15">
      <c r="A22" s="95">
        <v>17</v>
      </c>
      <c r="B22" s="96">
        <v>17</v>
      </c>
      <c r="C22" s="95">
        <f t="shared" si="0"/>
        <v>0</v>
      </c>
      <c r="D22" s="93"/>
      <c r="E22" s="88">
        <f t="shared" si="1"/>
        <v>0</v>
      </c>
      <c r="F22" s="96">
        <f t="shared" si="2"/>
        <v>0</v>
      </c>
      <c r="G22" s="97"/>
      <c r="H22" s="233" t="s">
        <v>16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7"/>
      <c r="O22" s="9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</row>
    <row r="23" spans="1:231" ht="17" customHeight="1" x14ac:dyDescent="0.15">
      <c r="A23" s="95">
        <v>18</v>
      </c>
      <c r="B23" s="96">
        <v>18</v>
      </c>
      <c r="C23" s="95">
        <f t="shared" si="0"/>
        <v>0</v>
      </c>
      <c r="D23" s="93"/>
      <c r="E23" s="88">
        <f t="shared" si="1"/>
        <v>0</v>
      </c>
      <c r="F23" s="96">
        <f t="shared" si="2"/>
        <v>0</v>
      </c>
      <c r="G23" s="97"/>
      <c r="H23" s="233" t="s">
        <v>16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7"/>
      <c r="O23" s="9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</row>
    <row r="24" spans="1:231" ht="17" customHeight="1" x14ac:dyDescent="0.15">
      <c r="A24" s="95">
        <v>19</v>
      </c>
      <c r="B24" s="96">
        <v>19</v>
      </c>
      <c r="C24" s="95">
        <f t="shared" si="0"/>
        <v>0</v>
      </c>
      <c r="D24" s="93"/>
      <c r="E24" s="88">
        <f t="shared" si="1"/>
        <v>0</v>
      </c>
      <c r="F24" s="96">
        <f t="shared" si="2"/>
        <v>0</v>
      </c>
      <c r="G24" s="97"/>
      <c r="H24" s="233" t="s">
        <v>16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7"/>
      <c r="O24" s="9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</row>
    <row r="25" spans="1:231" ht="17" customHeight="1" x14ac:dyDescent="0.15">
      <c r="A25" s="95">
        <v>20</v>
      </c>
      <c r="B25" s="96">
        <v>20</v>
      </c>
      <c r="C25" s="95">
        <f t="shared" si="0"/>
        <v>0</v>
      </c>
      <c r="D25" s="93"/>
      <c r="E25" s="88">
        <f t="shared" si="1"/>
        <v>0</v>
      </c>
      <c r="F25" s="96">
        <f t="shared" si="2"/>
        <v>0</v>
      </c>
      <c r="G25" s="97"/>
      <c r="H25" s="233" t="s">
        <v>16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7"/>
      <c r="O25" s="9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</row>
    <row r="26" spans="1:231" ht="17" customHeight="1" x14ac:dyDescent="0.15">
      <c r="A26" s="95">
        <v>21</v>
      </c>
      <c r="B26" s="96">
        <v>21</v>
      </c>
      <c r="C26" s="95">
        <f t="shared" si="0"/>
        <v>0</v>
      </c>
      <c r="D26" s="93"/>
      <c r="E26" s="88">
        <f t="shared" si="1"/>
        <v>0</v>
      </c>
      <c r="F26" s="96">
        <f t="shared" si="2"/>
        <v>0</v>
      </c>
      <c r="G26" s="97"/>
      <c r="H26" s="233" t="s">
        <v>16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7"/>
      <c r="O26" s="9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</row>
    <row r="27" spans="1:231" ht="17" customHeight="1" x14ac:dyDescent="0.15">
      <c r="A27" s="95">
        <v>22</v>
      </c>
      <c r="B27" s="96">
        <v>22</v>
      </c>
      <c r="C27" s="95">
        <f t="shared" si="0"/>
        <v>0</v>
      </c>
      <c r="D27" s="93"/>
      <c r="E27" s="88">
        <f t="shared" si="1"/>
        <v>0</v>
      </c>
      <c r="F27" s="96">
        <f t="shared" si="2"/>
        <v>0</v>
      </c>
      <c r="G27" s="97"/>
      <c r="H27" s="233" t="s">
        <v>16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7"/>
      <c r="O27" s="9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</row>
    <row r="28" spans="1:231" ht="17" customHeight="1" x14ac:dyDescent="0.15">
      <c r="A28" s="95">
        <v>23</v>
      </c>
      <c r="B28" s="96">
        <v>23</v>
      </c>
      <c r="C28" s="95">
        <f t="shared" si="0"/>
        <v>0</v>
      </c>
      <c r="D28" s="93"/>
      <c r="E28" s="88">
        <f t="shared" si="1"/>
        <v>0</v>
      </c>
      <c r="F28" s="96">
        <f t="shared" si="2"/>
        <v>0</v>
      </c>
      <c r="G28" s="97"/>
      <c r="H28" s="233" t="s">
        <v>16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7"/>
      <c r="O28" s="9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</row>
    <row r="29" spans="1:231" ht="17" customHeight="1" x14ac:dyDescent="0.15">
      <c r="A29" s="95">
        <v>24</v>
      </c>
      <c r="B29" s="96">
        <v>24</v>
      </c>
      <c r="C29" s="95">
        <f t="shared" si="0"/>
        <v>0</v>
      </c>
      <c r="D29" s="93"/>
      <c r="E29" s="88">
        <f t="shared" si="1"/>
        <v>0</v>
      </c>
      <c r="F29" s="96">
        <f t="shared" si="2"/>
        <v>0</v>
      </c>
      <c r="G29" s="97"/>
      <c r="H29" s="233" t="s">
        <v>16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7"/>
      <c r="O29" s="9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</row>
    <row r="30" spans="1:231" ht="17" customHeight="1" x14ac:dyDescent="0.15">
      <c r="A30" s="95">
        <v>25</v>
      </c>
      <c r="B30" s="96">
        <v>25</v>
      </c>
      <c r="C30" s="95">
        <f t="shared" si="0"/>
        <v>0</v>
      </c>
      <c r="D30" s="93"/>
      <c r="E30" s="88">
        <f t="shared" si="1"/>
        <v>0</v>
      </c>
      <c r="F30" s="96">
        <f t="shared" si="2"/>
        <v>0</v>
      </c>
      <c r="G30" s="97"/>
      <c r="H30" s="233" t="s">
        <v>16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7"/>
      <c r="O30" s="9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</row>
    <row r="31" spans="1:231" ht="17" customHeight="1" x14ac:dyDescent="0.15">
      <c r="A31" s="95">
        <v>26</v>
      </c>
      <c r="B31" s="96">
        <v>26</v>
      </c>
      <c r="C31" s="95">
        <f t="shared" si="0"/>
        <v>0</v>
      </c>
      <c r="D31" s="93"/>
      <c r="E31" s="88">
        <f t="shared" si="1"/>
        <v>0</v>
      </c>
      <c r="F31" s="96">
        <f t="shared" si="2"/>
        <v>0</v>
      </c>
      <c r="G31" s="97"/>
      <c r="H31" s="233" t="s">
        <v>16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7"/>
      <c r="O31" s="9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</row>
    <row r="32" spans="1:231" ht="17" customHeight="1" x14ac:dyDescent="0.15">
      <c r="A32" s="95">
        <v>27</v>
      </c>
      <c r="B32" s="96">
        <v>27</v>
      </c>
      <c r="C32" s="95">
        <f t="shared" si="0"/>
        <v>0</v>
      </c>
      <c r="D32" s="93"/>
      <c r="E32" s="88">
        <f t="shared" si="1"/>
        <v>0</v>
      </c>
      <c r="F32" s="96">
        <f t="shared" si="2"/>
        <v>0</v>
      </c>
      <c r="G32" s="97"/>
      <c r="H32" s="233" t="s">
        <v>16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7"/>
      <c r="O32" s="9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</row>
    <row r="33" spans="1:231" ht="17" customHeight="1" x14ac:dyDescent="0.15">
      <c r="A33" s="95"/>
      <c r="B33" s="96"/>
      <c r="C33" s="95"/>
      <c r="D33" s="93"/>
      <c r="E33" s="88">
        <f t="shared" si="1"/>
        <v>0</v>
      </c>
      <c r="F33" s="96">
        <f t="shared" si="2"/>
        <v>0</v>
      </c>
      <c r="G33" s="97"/>
      <c r="H33" s="233" t="s">
        <v>16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7"/>
      <c r="O33" s="9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</row>
    <row r="34" spans="1:231" ht="17" customHeight="1" x14ac:dyDescent="0.15">
      <c r="A34" s="95"/>
      <c r="B34" s="96"/>
      <c r="C34" s="95"/>
      <c r="D34" s="93"/>
      <c r="E34" s="88">
        <f t="shared" si="1"/>
        <v>0</v>
      </c>
      <c r="F34" s="96">
        <f t="shared" si="2"/>
        <v>0</v>
      </c>
      <c r="G34" s="97"/>
      <c r="H34" s="233" t="s">
        <v>16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7"/>
      <c r="O34" s="9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</row>
    <row r="35" spans="1:231" ht="17" customHeight="1" x14ac:dyDescent="0.15">
      <c r="A35" s="95"/>
      <c r="B35" s="96"/>
      <c r="C35" s="95"/>
      <c r="D35" s="93"/>
      <c r="E35" s="88">
        <f t="shared" si="1"/>
        <v>0</v>
      </c>
      <c r="F35" s="96">
        <f t="shared" si="2"/>
        <v>0</v>
      </c>
      <c r="G35" s="97"/>
      <c r="H35" s="233" t="s">
        <v>16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7"/>
      <c r="O35" s="9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</row>
    <row r="36" spans="1:231" ht="17" customHeight="1" x14ac:dyDescent="0.15">
      <c r="A36" s="95"/>
      <c r="B36" s="96"/>
      <c r="C36" s="95"/>
      <c r="D36" s="93"/>
      <c r="E36" s="88">
        <f t="shared" si="1"/>
        <v>0</v>
      </c>
      <c r="F36" s="96">
        <f t="shared" si="2"/>
        <v>0</v>
      </c>
      <c r="G36" s="97"/>
      <c r="H36" s="233" t="s">
        <v>16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7"/>
      <c r="O36" s="9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7"/>
      <c r="HK36" s="87"/>
      <c r="HL36" s="87"/>
      <c r="HM36" s="87"/>
      <c r="HN36" s="87"/>
      <c r="HO36" s="87"/>
      <c r="HP36" s="87"/>
      <c r="HQ36" s="87"/>
      <c r="HR36" s="87"/>
      <c r="HS36" s="87"/>
      <c r="HT36" s="87"/>
      <c r="HU36" s="87"/>
      <c r="HV36" s="87"/>
      <c r="HW36" s="87"/>
    </row>
    <row r="37" spans="1:231" ht="17" customHeight="1" x14ac:dyDescent="0.15">
      <c r="A37" s="95"/>
      <c r="B37" s="96"/>
      <c r="C37" s="95"/>
      <c r="D37" s="93"/>
      <c r="E37" s="88">
        <f t="shared" si="1"/>
        <v>0</v>
      </c>
      <c r="F37" s="96">
        <f t="shared" si="2"/>
        <v>0</v>
      </c>
      <c r="G37" s="97"/>
      <c r="H37" s="233" t="s">
        <v>16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7"/>
      <c r="O37" s="9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</row>
    <row r="38" spans="1:231" ht="17" customHeight="1" x14ac:dyDescent="0.15">
      <c r="A38" s="95"/>
      <c r="B38" s="96"/>
      <c r="C38" s="95"/>
      <c r="D38" s="93"/>
      <c r="E38" s="88">
        <f t="shared" ref="E38:E62" si="3">LARGE(G38:M38,1)+LARGE(G38:M38,2)+LARGE(G38:M38,3)+LARGE(G38:M38,4)+LARGE(G38:M38,5)</f>
        <v>0</v>
      </c>
      <c r="F38" s="96">
        <f t="shared" ref="F38:F62" si="4">COUNT(G38:H38)</f>
        <v>0</v>
      </c>
      <c r="G38" s="97"/>
      <c r="H38" s="233" t="s">
        <v>16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7"/>
      <c r="O38" s="9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</row>
    <row r="39" spans="1:231" ht="17" customHeight="1" x14ac:dyDescent="0.15">
      <c r="A39" s="95"/>
      <c r="B39" s="96"/>
      <c r="C39" s="95"/>
      <c r="D39" s="93"/>
      <c r="E39" s="88">
        <f t="shared" si="3"/>
        <v>0</v>
      </c>
      <c r="F39" s="96">
        <f t="shared" si="4"/>
        <v>0</v>
      </c>
      <c r="G39" s="97"/>
      <c r="H39" s="233" t="s">
        <v>16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7"/>
      <c r="O39" s="9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</row>
    <row r="40" spans="1:231" ht="17" customHeight="1" x14ac:dyDescent="0.15">
      <c r="A40" s="95"/>
      <c r="B40" s="96"/>
      <c r="C40" s="95"/>
      <c r="D40" s="93"/>
      <c r="E40" s="88">
        <f t="shared" si="3"/>
        <v>0</v>
      </c>
      <c r="F40" s="96">
        <f t="shared" si="4"/>
        <v>0</v>
      </c>
      <c r="G40" s="97"/>
      <c r="H40" s="233" t="s">
        <v>16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7"/>
      <c r="O40" s="9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</row>
    <row r="41" spans="1:231" ht="17" customHeight="1" x14ac:dyDescent="0.15">
      <c r="A41" s="95"/>
      <c r="B41" s="96"/>
      <c r="C41" s="95"/>
      <c r="D41" s="93"/>
      <c r="E41" s="88">
        <f t="shared" si="3"/>
        <v>0</v>
      </c>
      <c r="F41" s="96">
        <f t="shared" si="4"/>
        <v>0</v>
      </c>
      <c r="G41" s="97"/>
      <c r="H41" s="233" t="s">
        <v>16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7"/>
      <c r="O41" s="9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</row>
    <row r="42" spans="1:231" ht="17" customHeight="1" x14ac:dyDescent="0.15">
      <c r="A42" s="95"/>
      <c r="B42" s="96"/>
      <c r="C42" s="95"/>
      <c r="D42" s="93"/>
      <c r="E42" s="88">
        <f t="shared" si="3"/>
        <v>0</v>
      </c>
      <c r="F42" s="96">
        <f t="shared" si="4"/>
        <v>0</v>
      </c>
      <c r="G42" s="97"/>
      <c r="H42" s="233" t="s">
        <v>16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7"/>
      <c r="O42" s="9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</row>
    <row r="43" spans="1:231" ht="17" customHeight="1" x14ac:dyDescent="0.15">
      <c r="A43" s="99"/>
      <c r="B43" s="100"/>
      <c r="C43" s="99"/>
      <c r="D43" s="93"/>
      <c r="E43" s="88">
        <f t="shared" si="3"/>
        <v>0</v>
      </c>
      <c r="F43" s="96">
        <f t="shared" si="4"/>
        <v>0</v>
      </c>
      <c r="G43" s="97"/>
      <c r="H43" s="233" t="s">
        <v>16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7"/>
      <c r="O43" s="9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</row>
    <row r="44" spans="1:231" ht="17" customHeight="1" x14ac:dyDescent="0.15">
      <c r="A44" s="99"/>
      <c r="B44" s="100"/>
      <c r="C44" s="99"/>
      <c r="D44" s="93"/>
      <c r="E44" s="88">
        <f t="shared" si="3"/>
        <v>0</v>
      </c>
      <c r="F44" s="96">
        <f t="shared" si="4"/>
        <v>0</v>
      </c>
      <c r="G44" s="97"/>
      <c r="H44" s="233" t="s">
        <v>16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7"/>
      <c r="O44" s="9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</row>
    <row r="45" spans="1:231" ht="17" customHeight="1" x14ac:dyDescent="0.15">
      <c r="A45" s="99"/>
      <c r="B45" s="100"/>
      <c r="C45" s="99"/>
      <c r="D45" s="93"/>
      <c r="E45" s="88">
        <f t="shared" si="3"/>
        <v>0</v>
      </c>
      <c r="F45" s="96">
        <f t="shared" si="4"/>
        <v>0</v>
      </c>
      <c r="G45" s="97"/>
      <c r="H45" s="233" t="s">
        <v>16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7"/>
      <c r="O45" s="9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7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87"/>
      <c r="EW45" s="87"/>
      <c r="EX45" s="87"/>
      <c r="EY45" s="87"/>
      <c r="EZ45" s="87"/>
      <c r="FA45" s="87"/>
      <c r="FB45" s="87"/>
      <c r="FC45" s="87"/>
      <c r="FD45" s="87"/>
      <c r="FE45" s="87"/>
      <c r="FF45" s="87"/>
      <c r="FG45" s="87"/>
      <c r="FH45" s="87"/>
      <c r="FI45" s="87"/>
      <c r="FJ45" s="87"/>
      <c r="FK45" s="87"/>
      <c r="FL45" s="87"/>
      <c r="FM45" s="87"/>
      <c r="FN45" s="87"/>
      <c r="FO45" s="87"/>
      <c r="FP45" s="87"/>
      <c r="FQ45" s="87"/>
      <c r="FR45" s="87"/>
      <c r="FS45" s="87"/>
      <c r="FT45" s="87"/>
      <c r="FU45" s="87"/>
      <c r="FV45" s="87"/>
      <c r="FW45" s="87"/>
      <c r="FX45" s="87"/>
      <c r="FY45" s="87"/>
      <c r="FZ45" s="87"/>
      <c r="GA45" s="87"/>
      <c r="GB45" s="87"/>
      <c r="GC45" s="87"/>
      <c r="GD45" s="87"/>
      <c r="GE45" s="87"/>
      <c r="GF45" s="87"/>
      <c r="GG45" s="87"/>
      <c r="GH45" s="87"/>
      <c r="GI45" s="87"/>
      <c r="GJ45" s="87"/>
      <c r="GK45" s="87"/>
      <c r="GL45" s="87"/>
      <c r="GM45" s="87"/>
      <c r="GN45" s="87"/>
      <c r="GO45" s="87"/>
      <c r="GP45" s="87"/>
      <c r="GQ45" s="87"/>
      <c r="GR45" s="87"/>
      <c r="GS45" s="87"/>
      <c r="GT45" s="87"/>
      <c r="GU45" s="87"/>
      <c r="GV45" s="87"/>
      <c r="GW45" s="87"/>
      <c r="GX45" s="87"/>
      <c r="GY45" s="87"/>
      <c r="GZ45" s="87"/>
      <c r="HA45" s="87"/>
      <c r="HB45" s="87"/>
      <c r="HC45" s="87"/>
      <c r="HD45" s="87"/>
      <c r="HE45" s="87"/>
      <c r="HF45" s="87"/>
      <c r="HG45" s="87"/>
      <c r="HH45" s="87"/>
      <c r="HI45" s="87"/>
      <c r="HJ45" s="87"/>
      <c r="HK45" s="87"/>
      <c r="HL45" s="87"/>
      <c r="HM45" s="87"/>
      <c r="HN45" s="87"/>
      <c r="HO45" s="87"/>
      <c r="HP45" s="87"/>
      <c r="HQ45" s="87"/>
      <c r="HR45" s="87"/>
      <c r="HS45" s="87"/>
      <c r="HT45" s="87"/>
      <c r="HU45" s="87"/>
      <c r="HV45" s="87"/>
      <c r="HW45" s="87"/>
    </row>
    <row r="46" spans="1:231" ht="17" customHeight="1" x14ac:dyDescent="0.15">
      <c r="A46" s="99"/>
      <c r="B46" s="100"/>
      <c r="C46" s="99"/>
      <c r="D46" s="93"/>
      <c r="E46" s="88">
        <f t="shared" si="3"/>
        <v>0</v>
      </c>
      <c r="F46" s="96">
        <f t="shared" si="4"/>
        <v>0</v>
      </c>
      <c r="G46" s="97"/>
      <c r="H46" s="233" t="s">
        <v>16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7"/>
      <c r="O46" s="9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</row>
    <row r="47" spans="1:231" ht="17" customHeight="1" x14ac:dyDescent="0.15">
      <c r="A47" s="99"/>
      <c r="B47" s="100"/>
      <c r="C47" s="99"/>
      <c r="D47" s="93"/>
      <c r="E47" s="88">
        <f t="shared" si="3"/>
        <v>0</v>
      </c>
      <c r="F47" s="96">
        <f t="shared" si="4"/>
        <v>0</v>
      </c>
      <c r="G47" s="97"/>
      <c r="H47" s="233" t="s">
        <v>16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7"/>
      <c r="O47" s="9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</row>
    <row r="48" spans="1:231" ht="17" customHeight="1" x14ac:dyDescent="0.15">
      <c r="A48" s="99"/>
      <c r="B48" s="100"/>
      <c r="C48" s="99"/>
      <c r="D48" s="93"/>
      <c r="E48" s="88">
        <f t="shared" si="3"/>
        <v>0</v>
      </c>
      <c r="F48" s="96">
        <f t="shared" si="4"/>
        <v>0</v>
      </c>
      <c r="G48" s="97"/>
      <c r="H48" s="233" t="s">
        <v>16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7"/>
      <c r="O48" s="9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7"/>
      <c r="DN48" s="87"/>
      <c r="DO48" s="87"/>
      <c r="DP48" s="87"/>
      <c r="DQ48" s="87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7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7"/>
      <c r="ER48" s="87"/>
      <c r="ES48" s="87"/>
      <c r="ET48" s="87"/>
      <c r="EU48" s="87"/>
      <c r="EV48" s="87"/>
      <c r="EW48" s="87"/>
      <c r="EX48" s="87"/>
      <c r="EY48" s="87"/>
      <c r="EZ48" s="87"/>
      <c r="FA48" s="87"/>
      <c r="FB48" s="87"/>
      <c r="FC48" s="87"/>
      <c r="FD48" s="87"/>
      <c r="FE48" s="87"/>
      <c r="FF48" s="87"/>
      <c r="FG48" s="87"/>
      <c r="FH48" s="87"/>
      <c r="FI48" s="87"/>
      <c r="FJ48" s="87"/>
      <c r="FK48" s="87"/>
      <c r="FL48" s="87"/>
      <c r="FM48" s="87"/>
      <c r="FN48" s="87"/>
      <c r="FO48" s="87"/>
      <c r="FP48" s="87"/>
      <c r="FQ48" s="87"/>
      <c r="FR48" s="87"/>
      <c r="FS48" s="87"/>
      <c r="FT48" s="87"/>
      <c r="FU48" s="87"/>
      <c r="FV48" s="87"/>
      <c r="FW48" s="87"/>
      <c r="FX48" s="87"/>
      <c r="FY48" s="87"/>
      <c r="FZ48" s="87"/>
      <c r="GA48" s="87"/>
      <c r="GB48" s="87"/>
      <c r="GC48" s="87"/>
      <c r="GD48" s="87"/>
      <c r="GE48" s="87"/>
      <c r="GF48" s="87"/>
      <c r="GG48" s="87"/>
      <c r="GH48" s="87"/>
      <c r="GI48" s="87"/>
      <c r="GJ48" s="87"/>
      <c r="GK48" s="87"/>
      <c r="GL48" s="87"/>
      <c r="GM48" s="87"/>
      <c r="GN48" s="87"/>
      <c r="GO48" s="87"/>
      <c r="GP48" s="87"/>
      <c r="GQ48" s="87"/>
      <c r="GR48" s="87"/>
      <c r="GS48" s="87"/>
      <c r="GT48" s="87"/>
      <c r="GU48" s="87"/>
      <c r="GV48" s="87"/>
      <c r="GW48" s="87"/>
      <c r="GX48" s="87"/>
      <c r="GY48" s="87"/>
      <c r="GZ48" s="87"/>
      <c r="HA48" s="87"/>
      <c r="HB48" s="87"/>
      <c r="HC48" s="87"/>
      <c r="HD48" s="87"/>
      <c r="HE48" s="87"/>
      <c r="HF48" s="87"/>
      <c r="HG48" s="87"/>
      <c r="HH48" s="87"/>
      <c r="HI48" s="87"/>
      <c r="HJ48" s="87"/>
      <c r="HK48" s="87"/>
      <c r="HL48" s="87"/>
      <c r="HM48" s="87"/>
      <c r="HN48" s="87"/>
      <c r="HO48" s="87"/>
      <c r="HP48" s="87"/>
      <c r="HQ48" s="87"/>
      <c r="HR48" s="87"/>
      <c r="HS48" s="87"/>
      <c r="HT48" s="87"/>
      <c r="HU48" s="87"/>
      <c r="HV48" s="87"/>
      <c r="HW48" s="87"/>
    </row>
    <row r="49" spans="1:231" ht="17" customHeight="1" x14ac:dyDescent="0.15">
      <c r="A49" s="99"/>
      <c r="B49" s="100"/>
      <c r="C49" s="99"/>
      <c r="D49" s="93"/>
      <c r="E49" s="88">
        <f t="shared" si="3"/>
        <v>0</v>
      </c>
      <c r="F49" s="96">
        <f t="shared" si="4"/>
        <v>0</v>
      </c>
      <c r="G49" s="97"/>
      <c r="H49" s="233" t="s">
        <v>16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7"/>
      <c r="O49" s="9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</row>
    <row r="50" spans="1:231" ht="17" customHeight="1" x14ac:dyDescent="0.15">
      <c r="A50" s="99"/>
      <c r="B50" s="100"/>
      <c r="C50" s="99"/>
      <c r="D50" s="93"/>
      <c r="E50" s="88">
        <f t="shared" si="3"/>
        <v>0</v>
      </c>
      <c r="F50" s="96">
        <f t="shared" si="4"/>
        <v>0</v>
      </c>
      <c r="G50" s="97"/>
      <c r="H50" s="233" t="s">
        <v>16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7"/>
      <c r="O50" s="9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</row>
    <row r="51" spans="1:231" ht="17" customHeight="1" x14ac:dyDescent="0.15">
      <c r="A51" s="99"/>
      <c r="B51" s="100"/>
      <c r="C51" s="99"/>
      <c r="D51" s="93"/>
      <c r="E51" s="88">
        <f t="shared" si="3"/>
        <v>0</v>
      </c>
      <c r="F51" s="96">
        <f t="shared" si="4"/>
        <v>0</v>
      </c>
      <c r="G51" s="97"/>
      <c r="H51" s="233" t="s">
        <v>16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7"/>
      <c r="O51" s="9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</row>
    <row r="52" spans="1:231" ht="17" customHeight="1" x14ac:dyDescent="0.15">
      <c r="A52" s="99"/>
      <c r="B52" s="100"/>
      <c r="C52" s="99"/>
      <c r="D52" s="93"/>
      <c r="E52" s="88">
        <f t="shared" si="3"/>
        <v>0</v>
      </c>
      <c r="F52" s="96">
        <f t="shared" si="4"/>
        <v>0</v>
      </c>
      <c r="G52" s="97"/>
      <c r="H52" s="233" t="s">
        <v>16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7"/>
      <c r="O52" s="9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</row>
    <row r="53" spans="1:231" ht="17" customHeight="1" x14ac:dyDescent="0.15">
      <c r="A53" s="99"/>
      <c r="B53" s="100"/>
      <c r="C53" s="99"/>
      <c r="D53" s="93"/>
      <c r="E53" s="88">
        <f t="shared" si="3"/>
        <v>0</v>
      </c>
      <c r="F53" s="96">
        <f t="shared" si="4"/>
        <v>0</v>
      </c>
      <c r="G53" s="97"/>
      <c r="H53" s="233" t="s">
        <v>16</v>
      </c>
      <c r="I53" s="98">
        <v>0</v>
      </c>
      <c r="J53" s="98">
        <v>0</v>
      </c>
      <c r="K53" s="98">
        <v>0</v>
      </c>
      <c r="L53" s="98">
        <v>0</v>
      </c>
      <c r="M53" s="98">
        <v>0</v>
      </c>
      <c r="N53" s="97"/>
      <c r="O53" s="9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</row>
    <row r="54" spans="1:231" ht="17" customHeight="1" x14ac:dyDescent="0.15">
      <c r="A54" s="99"/>
      <c r="B54" s="100"/>
      <c r="C54" s="99"/>
      <c r="D54" s="93"/>
      <c r="E54" s="88">
        <f t="shared" si="3"/>
        <v>0</v>
      </c>
      <c r="F54" s="96">
        <f t="shared" si="4"/>
        <v>0</v>
      </c>
      <c r="G54" s="97"/>
      <c r="H54" s="233" t="s">
        <v>16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7"/>
      <c r="O54" s="97"/>
      <c r="P54" s="101"/>
      <c r="Q54" s="101"/>
      <c r="R54" s="101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</row>
    <row r="55" spans="1:231" ht="17" customHeight="1" x14ac:dyDescent="0.15">
      <c r="A55" s="99"/>
      <c r="B55" s="100"/>
      <c r="C55" s="99"/>
      <c r="D55" s="93"/>
      <c r="E55" s="88">
        <f t="shared" si="3"/>
        <v>0</v>
      </c>
      <c r="F55" s="96">
        <f t="shared" si="4"/>
        <v>0</v>
      </c>
      <c r="G55" s="97"/>
      <c r="H55" s="233" t="s">
        <v>16</v>
      </c>
      <c r="I55" s="98">
        <v>0</v>
      </c>
      <c r="J55" s="98">
        <v>0</v>
      </c>
      <c r="K55" s="98">
        <v>0</v>
      </c>
      <c r="L55" s="98">
        <v>0</v>
      </c>
      <c r="M55" s="98">
        <v>0</v>
      </c>
      <c r="N55" s="97"/>
      <c r="O55" s="97"/>
      <c r="P55" s="87"/>
      <c r="Q55" s="87"/>
      <c r="R55" s="101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</row>
    <row r="56" spans="1:231" ht="17" customHeight="1" x14ac:dyDescent="0.15">
      <c r="A56" s="99"/>
      <c r="B56" s="100"/>
      <c r="C56" s="99"/>
      <c r="D56" s="93"/>
      <c r="E56" s="88">
        <f t="shared" si="3"/>
        <v>0</v>
      </c>
      <c r="F56" s="96">
        <f t="shared" si="4"/>
        <v>0</v>
      </c>
      <c r="G56" s="97"/>
      <c r="H56" s="233" t="s">
        <v>16</v>
      </c>
      <c r="I56" s="98">
        <v>0</v>
      </c>
      <c r="J56" s="98">
        <v>0</v>
      </c>
      <c r="K56" s="98">
        <v>0</v>
      </c>
      <c r="L56" s="98">
        <v>0</v>
      </c>
      <c r="M56" s="98">
        <v>0</v>
      </c>
      <c r="N56" s="97"/>
      <c r="O56" s="97"/>
      <c r="P56" s="87"/>
      <c r="Q56" s="87"/>
      <c r="R56" s="101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</row>
    <row r="57" spans="1:231" ht="17" customHeight="1" x14ac:dyDescent="0.15">
      <c r="A57" s="87"/>
      <c r="B57" s="100"/>
      <c r="C57" s="99"/>
      <c r="D57" s="93"/>
      <c r="E57" s="88">
        <f t="shared" si="3"/>
        <v>0</v>
      </c>
      <c r="F57" s="96">
        <f t="shared" si="4"/>
        <v>0</v>
      </c>
      <c r="G57" s="97"/>
      <c r="H57" s="233" t="s">
        <v>16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7"/>
      <c r="O57" s="97"/>
      <c r="P57" s="87"/>
      <c r="Q57" s="87"/>
      <c r="R57" s="101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87"/>
      <c r="HK57" s="87"/>
      <c r="HL57" s="87"/>
      <c r="HM57" s="87"/>
      <c r="HN57" s="87"/>
      <c r="HO57" s="87"/>
      <c r="HP57" s="87"/>
      <c r="HQ57" s="87"/>
      <c r="HR57" s="87"/>
      <c r="HS57" s="87"/>
      <c r="HT57" s="87"/>
      <c r="HU57" s="87"/>
      <c r="HV57" s="87"/>
      <c r="HW57" s="87"/>
    </row>
    <row r="58" spans="1:231" ht="17" customHeight="1" x14ac:dyDescent="0.15">
      <c r="A58" s="87"/>
      <c r="B58" s="100"/>
      <c r="C58" s="99"/>
      <c r="D58" s="93"/>
      <c r="E58" s="88">
        <f t="shared" si="3"/>
        <v>0</v>
      </c>
      <c r="F58" s="96">
        <f t="shared" si="4"/>
        <v>0</v>
      </c>
      <c r="G58" s="97"/>
      <c r="H58" s="233" t="s">
        <v>16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7"/>
      <c r="O58" s="97"/>
      <c r="P58" s="87"/>
      <c r="Q58" s="87"/>
      <c r="R58" s="101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87"/>
      <c r="HK58" s="87"/>
      <c r="HL58" s="87"/>
      <c r="HM58" s="87"/>
      <c r="HN58" s="87"/>
      <c r="HO58" s="87"/>
      <c r="HP58" s="87"/>
      <c r="HQ58" s="87"/>
      <c r="HR58" s="87"/>
      <c r="HS58" s="87"/>
      <c r="HT58" s="87"/>
      <c r="HU58" s="87"/>
      <c r="HV58" s="87"/>
      <c r="HW58" s="87"/>
    </row>
    <row r="59" spans="1:231" ht="17" customHeight="1" x14ac:dyDescent="0.15">
      <c r="A59" s="87"/>
      <c r="B59" s="100"/>
      <c r="C59" s="87"/>
      <c r="D59" s="93"/>
      <c r="E59" s="88">
        <f t="shared" si="3"/>
        <v>0</v>
      </c>
      <c r="F59" s="96">
        <f t="shared" si="4"/>
        <v>0</v>
      </c>
      <c r="G59" s="97"/>
      <c r="H59" s="233" t="s">
        <v>16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7"/>
      <c r="O59" s="97"/>
      <c r="P59" s="87"/>
      <c r="Q59" s="87"/>
      <c r="R59" s="101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87"/>
      <c r="HK59" s="87"/>
      <c r="HL59" s="87"/>
      <c r="HM59" s="87"/>
      <c r="HN59" s="87"/>
      <c r="HO59" s="87"/>
      <c r="HP59" s="87"/>
      <c r="HQ59" s="87"/>
      <c r="HR59" s="87"/>
      <c r="HS59" s="87"/>
      <c r="HT59" s="87"/>
      <c r="HU59" s="87"/>
      <c r="HV59" s="87"/>
      <c r="HW59" s="87"/>
    </row>
    <row r="60" spans="1:231" ht="17" customHeight="1" x14ac:dyDescent="0.15">
      <c r="A60" s="87"/>
      <c r="B60" s="100"/>
      <c r="C60" s="87"/>
      <c r="D60" s="88"/>
      <c r="E60" s="96">
        <f t="shared" si="3"/>
        <v>0</v>
      </c>
      <c r="F60" s="96">
        <f t="shared" si="4"/>
        <v>0</v>
      </c>
      <c r="G60" s="97"/>
      <c r="H60" s="233" t="s">
        <v>16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7"/>
      <c r="O60" s="97"/>
      <c r="P60" s="87"/>
      <c r="Q60" s="87"/>
      <c r="R60" s="101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87"/>
      <c r="HK60" s="87"/>
      <c r="HL60" s="87"/>
      <c r="HM60" s="87"/>
      <c r="HN60" s="87"/>
      <c r="HO60" s="87"/>
      <c r="HP60" s="87"/>
      <c r="HQ60" s="87"/>
      <c r="HR60" s="87"/>
      <c r="HS60" s="87"/>
      <c r="HT60" s="87"/>
      <c r="HU60" s="87"/>
      <c r="HV60" s="87"/>
      <c r="HW60" s="87"/>
    </row>
    <row r="61" spans="1:231" ht="17" customHeight="1" x14ac:dyDescent="0.15">
      <c r="A61" s="87"/>
      <c r="B61" s="88"/>
      <c r="C61" s="87"/>
      <c r="D61" s="88"/>
      <c r="E61" s="96">
        <f t="shared" si="3"/>
        <v>0</v>
      </c>
      <c r="F61" s="96">
        <f t="shared" si="4"/>
        <v>0</v>
      </c>
      <c r="G61" s="97"/>
      <c r="H61" s="233" t="s">
        <v>16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7"/>
      <c r="O61" s="9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</row>
    <row r="62" spans="1:231" ht="17" customHeight="1" x14ac:dyDescent="0.15">
      <c r="A62" s="87"/>
      <c r="B62" s="88"/>
      <c r="C62" s="87"/>
      <c r="D62" s="88"/>
      <c r="E62" s="96">
        <f t="shared" si="3"/>
        <v>0</v>
      </c>
      <c r="F62" s="96">
        <f t="shared" si="4"/>
        <v>0</v>
      </c>
      <c r="G62" s="97"/>
      <c r="H62" s="233" t="s">
        <v>16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97"/>
      <c r="O62" s="9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7"/>
      <c r="FU62" s="87"/>
      <c r="FV62" s="87"/>
      <c r="FW62" s="87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87"/>
      <c r="GI62" s="87"/>
      <c r="GJ62" s="87"/>
      <c r="GK62" s="87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87"/>
      <c r="GW62" s="87"/>
      <c r="GX62" s="87"/>
      <c r="GY62" s="87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87"/>
      <c r="HK62" s="87"/>
      <c r="HL62" s="87"/>
      <c r="HM62" s="87"/>
      <c r="HN62" s="87"/>
      <c r="HO62" s="87"/>
      <c r="HP62" s="87"/>
      <c r="HQ62" s="87"/>
      <c r="HR62" s="87"/>
      <c r="HS62" s="87"/>
      <c r="HT62" s="87"/>
      <c r="HU62" s="87"/>
      <c r="HV62" s="87"/>
      <c r="HW62" s="87"/>
    </row>
    <row r="63" spans="1:231" ht="17" customHeight="1" x14ac:dyDescent="0.15">
      <c r="A63" s="87"/>
      <c r="B63" s="97"/>
      <c r="C63" s="87"/>
      <c r="D63" s="97"/>
      <c r="E63" s="97"/>
      <c r="F63" s="88"/>
      <c r="G63" s="97"/>
      <c r="H63" s="97"/>
      <c r="I63" s="97"/>
      <c r="J63" s="97"/>
      <c r="K63" s="97"/>
      <c r="L63" s="97"/>
      <c r="M63" s="97"/>
      <c r="N63" s="97"/>
      <c r="O63" s="9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87"/>
      <c r="GI63" s="87"/>
      <c r="GJ63" s="87"/>
      <c r="GK63" s="87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87"/>
      <c r="GW63" s="87"/>
      <c r="GX63" s="87"/>
      <c r="GY63" s="87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87"/>
      <c r="HK63" s="87"/>
      <c r="HL63" s="87"/>
      <c r="HM63" s="87"/>
      <c r="HN63" s="87"/>
      <c r="HO63" s="87"/>
      <c r="HP63" s="87"/>
      <c r="HQ63" s="87"/>
      <c r="HR63" s="87"/>
      <c r="HS63" s="87"/>
      <c r="HT63" s="87"/>
      <c r="HU63" s="87"/>
      <c r="HV63" s="87"/>
      <c r="HW63" s="87"/>
    </row>
    <row r="64" spans="1:231" ht="17" customHeight="1" x14ac:dyDescent="0.15">
      <c r="A64" s="87"/>
      <c r="B64" s="97"/>
      <c r="C64" s="87"/>
      <c r="D64" s="97"/>
      <c r="E64" s="102" t="s">
        <v>49</v>
      </c>
      <c r="F64" s="88"/>
      <c r="G64" s="97"/>
      <c r="H64" s="97"/>
      <c r="I64" s="98">
        <f>SUM(I6:I62)</f>
        <v>0</v>
      </c>
      <c r="J64" s="98">
        <f>SUM(J6:J62)</f>
        <v>0</v>
      </c>
      <c r="K64" s="98">
        <f>SUM(K6:K62)</f>
        <v>0</v>
      </c>
      <c r="L64" s="98">
        <f>SUM(L6:L62)</f>
        <v>0</v>
      </c>
      <c r="M64" s="98">
        <f>SUM(M6:M62)</f>
        <v>0</v>
      </c>
      <c r="N64" s="97"/>
      <c r="O64" s="9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87"/>
      <c r="GI64" s="87"/>
      <c r="GJ64" s="87"/>
      <c r="GK64" s="87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87"/>
      <c r="GW64" s="87"/>
      <c r="GX64" s="87"/>
      <c r="GY64" s="87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87"/>
      <c r="HK64" s="87"/>
      <c r="HL64" s="87"/>
      <c r="HM64" s="87"/>
      <c r="HN64" s="87"/>
      <c r="HO64" s="87"/>
      <c r="HP64" s="87"/>
      <c r="HQ64" s="87"/>
      <c r="HR64" s="87"/>
      <c r="HS64" s="87"/>
      <c r="HT64" s="87"/>
      <c r="HU64" s="87"/>
      <c r="HV64" s="87"/>
      <c r="HW64" s="87"/>
    </row>
    <row r="65" spans="1:231" ht="17" customHeight="1" x14ac:dyDescent="0.15">
      <c r="A65" s="87"/>
      <c r="B65" s="97"/>
      <c r="C65" s="87"/>
      <c r="D65" s="97"/>
      <c r="E65" s="97"/>
      <c r="F65" s="88"/>
      <c r="G65" s="97"/>
      <c r="H65" s="97"/>
      <c r="I65" s="97"/>
      <c r="J65" s="97"/>
      <c r="K65" s="97"/>
      <c r="L65" s="97"/>
      <c r="M65" s="97"/>
      <c r="N65" s="97"/>
      <c r="O65" s="9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87"/>
      <c r="GI65" s="87"/>
      <c r="GJ65" s="87"/>
      <c r="GK65" s="87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87"/>
      <c r="GW65" s="87"/>
      <c r="GX65" s="87"/>
      <c r="GY65" s="87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87"/>
      <c r="HK65" s="87"/>
      <c r="HL65" s="87"/>
      <c r="HM65" s="87"/>
      <c r="HN65" s="87"/>
      <c r="HO65" s="87"/>
      <c r="HP65" s="87"/>
      <c r="HQ65" s="87"/>
      <c r="HR65" s="87"/>
      <c r="HS65" s="87"/>
      <c r="HT65" s="87"/>
      <c r="HU65" s="87"/>
      <c r="HV65" s="87"/>
      <c r="HW65" s="87"/>
    </row>
    <row r="66" spans="1:231" ht="17" customHeight="1" x14ac:dyDescent="0.15">
      <c r="A66" s="87"/>
      <c r="B66" s="97"/>
      <c r="C66" s="87"/>
      <c r="D66" s="97"/>
      <c r="E66" s="97"/>
      <c r="F66" s="88"/>
      <c r="G66" s="97"/>
      <c r="H66" s="97"/>
      <c r="I66" s="97"/>
      <c r="J66" s="97"/>
      <c r="K66" s="97"/>
      <c r="L66" s="97"/>
      <c r="M66" s="97"/>
      <c r="N66" s="97"/>
      <c r="O66" s="9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87"/>
      <c r="GI66" s="87"/>
      <c r="GJ66" s="87"/>
      <c r="GK66" s="87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87"/>
      <c r="GW66" s="87"/>
      <c r="GX66" s="87"/>
      <c r="GY66" s="87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87"/>
      <c r="HK66" s="87"/>
      <c r="HL66" s="87"/>
      <c r="HM66" s="87"/>
      <c r="HN66" s="87"/>
      <c r="HO66" s="87"/>
      <c r="HP66" s="87"/>
      <c r="HQ66" s="87"/>
      <c r="HR66" s="87"/>
      <c r="HS66" s="87"/>
      <c r="HT66" s="87"/>
      <c r="HU66" s="87"/>
      <c r="HV66" s="87"/>
      <c r="HW66" s="87"/>
    </row>
    <row r="67" spans="1:231" ht="17" customHeight="1" x14ac:dyDescent="0.15">
      <c r="A67" s="87"/>
      <c r="B67" s="97"/>
      <c r="C67" s="87"/>
      <c r="D67" s="97"/>
      <c r="E67" s="97"/>
      <c r="F67" s="88"/>
      <c r="G67" s="97"/>
      <c r="H67" s="97"/>
      <c r="I67" s="97"/>
      <c r="J67" s="97"/>
      <c r="K67" s="97"/>
      <c r="L67" s="97"/>
      <c r="M67" s="97"/>
      <c r="N67" s="97"/>
      <c r="O67" s="9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87"/>
      <c r="GI67" s="87"/>
      <c r="GJ67" s="87"/>
      <c r="GK67" s="87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87"/>
      <c r="GW67" s="87"/>
      <c r="GX67" s="87"/>
      <c r="GY67" s="87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87"/>
      <c r="HK67" s="87"/>
      <c r="HL67" s="87"/>
      <c r="HM67" s="87"/>
      <c r="HN67" s="87"/>
      <c r="HO67" s="87"/>
      <c r="HP67" s="87"/>
      <c r="HQ67" s="87"/>
      <c r="HR67" s="87"/>
      <c r="HS67" s="87"/>
      <c r="HT67" s="87"/>
      <c r="HU67" s="87"/>
      <c r="HV67" s="87"/>
      <c r="HW67" s="87"/>
    </row>
    <row r="68" spans="1:231" ht="17" customHeight="1" x14ac:dyDescent="0.15">
      <c r="A68" s="87"/>
      <c r="B68" s="97"/>
      <c r="C68" s="87"/>
      <c r="D68" s="97"/>
      <c r="E68" s="97"/>
      <c r="F68" s="88"/>
      <c r="G68" s="97"/>
      <c r="H68" s="97"/>
      <c r="I68" s="97"/>
      <c r="J68" s="97"/>
      <c r="K68" s="97"/>
      <c r="L68" s="97"/>
      <c r="M68" s="97"/>
      <c r="N68" s="97"/>
      <c r="O68" s="9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87"/>
      <c r="GI68" s="87"/>
      <c r="GJ68" s="87"/>
      <c r="GK68" s="87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87"/>
      <c r="GW68" s="87"/>
      <c r="GX68" s="87"/>
      <c r="GY68" s="87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87"/>
      <c r="HK68" s="87"/>
      <c r="HL68" s="87"/>
      <c r="HM68" s="87"/>
      <c r="HN68" s="87"/>
      <c r="HO68" s="87"/>
      <c r="HP68" s="87"/>
      <c r="HQ68" s="87"/>
      <c r="HR68" s="87"/>
      <c r="HS68" s="87"/>
      <c r="HT68" s="87"/>
      <c r="HU68" s="87"/>
      <c r="HV68" s="87"/>
      <c r="HW68" s="87"/>
    </row>
    <row r="69" spans="1:231" ht="17" customHeight="1" x14ac:dyDescent="0.15">
      <c r="A69" s="87"/>
      <c r="B69" s="97"/>
      <c r="C69" s="87"/>
      <c r="D69" s="88"/>
      <c r="E69" s="97"/>
      <c r="F69" s="88"/>
      <c r="G69" s="97"/>
      <c r="H69" s="97"/>
      <c r="I69" s="97"/>
      <c r="J69" s="97"/>
      <c r="K69" s="97"/>
      <c r="L69" s="97"/>
      <c r="M69" s="97"/>
      <c r="N69" s="97"/>
      <c r="O69" s="9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87"/>
      <c r="GI69" s="87"/>
      <c r="GJ69" s="87"/>
      <c r="GK69" s="87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87"/>
      <c r="GW69" s="87"/>
      <c r="GX69" s="87"/>
      <c r="GY69" s="87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87"/>
      <c r="HK69" s="87"/>
      <c r="HL69" s="87"/>
      <c r="HM69" s="87"/>
      <c r="HN69" s="87"/>
      <c r="HO69" s="87"/>
      <c r="HP69" s="87"/>
      <c r="HQ69" s="87"/>
      <c r="HR69" s="87"/>
      <c r="HS69" s="87"/>
      <c r="HT69" s="87"/>
      <c r="HU69" s="87"/>
      <c r="HV69" s="87"/>
      <c r="HW69" s="87"/>
    </row>
    <row r="70" spans="1:231" ht="17" customHeight="1" x14ac:dyDescent="0.15">
      <c r="A70" s="87"/>
      <c r="B70" s="97"/>
      <c r="C70" s="87"/>
      <c r="D70" s="88"/>
      <c r="E70" s="97"/>
      <c r="F70" s="88"/>
      <c r="G70" s="97"/>
      <c r="H70" s="97"/>
      <c r="I70" s="97"/>
      <c r="J70" s="97"/>
      <c r="K70" s="97"/>
      <c r="L70" s="97"/>
      <c r="M70" s="97"/>
      <c r="N70" s="97"/>
      <c r="O70" s="9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87"/>
      <c r="GI70" s="87"/>
      <c r="GJ70" s="87"/>
      <c r="GK70" s="87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87"/>
      <c r="GW70" s="87"/>
      <c r="GX70" s="87"/>
      <c r="GY70" s="87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87"/>
      <c r="HK70" s="87"/>
      <c r="HL70" s="87"/>
      <c r="HM70" s="87"/>
      <c r="HN70" s="87"/>
      <c r="HO70" s="87"/>
      <c r="HP70" s="87"/>
      <c r="HQ70" s="87"/>
      <c r="HR70" s="87"/>
      <c r="HS70" s="87"/>
      <c r="HT70" s="87"/>
      <c r="HU70" s="87"/>
      <c r="HV70" s="87"/>
      <c r="HW70" s="87"/>
    </row>
    <row r="71" spans="1:231" ht="17" customHeight="1" x14ac:dyDescent="0.15">
      <c r="A71" s="87"/>
      <c r="B71" s="97"/>
      <c r="C71" s="87"/>
      <c r="D71" s="88"/>
      <c r="E71" s="97"/>
      <c r="F71" s="88"/>
      <c r="G71" s="97"/>
      <c r="H71" s="97"/>
      <c r="I71" s="97"/>
      <c r="J71" s="97"/>
      <c r="K71" s="97"/>
      <c r="L71" s="97"/>
      <c r="M71" s="97"/>
      <c r="N71" s="97"/>
      <c r="O71" s="9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87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87"/>
      <c r="FG71" s="87"/>
      <c r="FH71" s="87"/>
      <c r="FI71" s="87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87"/>
      <c r="FU71" s="87"/>
      <c r="FV71" s="87"/>
      <c r="FW71" s="87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87"/>
      <c r="GI71" s="87"/>
      <c r="GJ71" s="87"/>
      <c r="GK71" s="87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87"/>
      <c r="GW71" s="87"/>
      <c r="GX71" s="87"/>
      <c r="GY71" s="87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87"/>
      <c r="HK71" s="87"/>
      <c r="HL71" s="87"/>
      <c r="HM71" s="87"/>
      <c r="HN71" s="87"/>
      <c r="HO71" s="87"/>
      <c r="HP71" s="87"/>
      <c r="HQ71" s="87"/>
      <c r="HR71" s="87"/>
      <c r="HS71" s="87"/>
      <c r="HT71" s="87"/>
      <c r="HU71" s="87"/>
      <c r="HV71" s="87"/>
      <c r="HW71" s="87"/>
    </row>
    <row r="72" spans="1:231" ht="17" customHeight="1" x14ac:dyDescent="0.15">
      <c r="A72" s="87"/>
      <c r="B72" s="97"/>
      <c r="C72" s="87"/>
      <c r="D72" s="88"/>
      <c r="E72" s="97"/>
      <c r="F72" s="88"/>
      <c r="G72" s="97"/>
      <c r="H72" s="97"/>
      <c r="I72" s="97"/>
      <c r="J72" s="97"/>
      <c r="K72" s="97"/>
      <c r="L72" s="97"/>
      <c r="M72" s="97"/>
      <c r="N72" s="97"/>
      <c r="O72" s="9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X72" s="87"/>
      <c r="FY72" s="87"/>
      <c r="FZ72" s="87"/>
      <c r="GA72" s="87"/>
      <c r="GB72" s="87"/>
      <c r="GC72" s="87"/>
      <c r="GD72" s="87"/>
      <c r="GE72" s="87"/>
      <c r="GF72" s="87"/>
      <c r="GG72" s="87"/>
      <c r="GH72" s="87"/>
      <c r="GI72" s="87"/>
      <c r="GJ72" s="87"/>
      <c r="GK72" s="87"/>
      <c r="GL72" s="87"/>
      <c r="GM72" s="87"/>
      <c r="GN72" s="87"/>
      <c r="GO72" s="87"/>
      <c r="GP72" s="87"/>
      <c r="GQ72" s="87"/>
      <c r="GR72" s="87"/>
      <c r="GS72" s="87"/>
      <c r="GT72" s="87"/>
      <c r="GU72" s="87"/>
      <c r="GV72" s="87"/>
      <c r="GW72" s="87"/>
      <c r="GX72" s="87"/>
      <c r="GY72" s="87"/>
      <c r="GZ72" s="87"/>
      <c r="HA72" s="87"/>
      <c r="HB72" s="87"/>
      <c r="HC72" s="87"/>
      <c r="HD72" s="87"/>
      <c r="HE72" s="87"/>
      <c r="HF72" s="87"/>
      <c r="HG72" s="87"/>
      <c r="HH72" s="87"/>
      <c r="HI72" s="87"/>
      <c r="HJ72" s="87"/>
      <c r="HK72" s="87"/>
      <c r="HL72" s="87"/>
      <c r="HM72" s="87"/>
      <c r="HN72" s="87"/>
      <c r="HO72" s="87"/>
      <c r="HP72" s="87"/>
      <c r="HQ72" s="87"/>
      <c r="HR72" s="87"/>
      <c r="HS72" s="87"/>
      <c r="HT72" s="87"/>
      <c r="HU72" s="87"/>
      <c r="HV72" s="87"/>
      <c r="HW72" s="87"/>
    </row>
    <row r="73" spans="1:231" ht="17" customHeight="1" x14ac:dyDescent="0.15">
      <c r="A73" s="87"/>
      <c r="B73" s="97"/>
      <c r="C73" s="87"/>
      <c r="D73" s="88"/>
      <c r="E73" s="97"/>
      <c r="F73" s="88"/>
      <c r="G73" s="97"/>
      <c r="H73" s="97"/>
      <c r="I73" s="97"/>
      <c r="J73" s="97"/>
      <c r="K73" s="97"/>
      <c r="L73" s="97"/>
      <c r="M73" s="97"/>
      <c r="N73" s="97"/>
      <c r="O73" s="9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87"/>
      <c r="GI73" s="87"/>
      <c r="GJ73" s="87"/>
      <c r="GK73" s="87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87"/>
      <c r="GW73" s="87"/>
      <c r="GX73" s="87"/>
      <c r="GY73" s="87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87"/>
      <c r="HK73" s="87"/>
      <c r="HL73" s="87"/>
      <c r="HM73" s="87"/>
      <c r="HN73" s="87"/>
      <c r="HO73" s="87"/>
      <c r="HP73" s="87"/>
      <c r="HQ73" s="87"/>
      <c r="HR73" s="87"/>
      <c r="HS73" s="87"/>
      <c r="HT73" s="87"/>
      <c r="HU73" s="87"/>
      <c r="HV73" s="87"/>
      <c r="HW73" s="87"/>
    </row>
    <row r="74" spans="1:231" ht="17" customHeight="1" x14ac:dyDescent="0.15">
      <c r="A74" s="87"/>
      <c r="B74" s="97"/>
      <c r="C74" s="87"/>
      <c r="D74" s="88"/>
      <c r="E74" s="97"/>
      <c r="F74" s="88"/>
      <c r="G74" s="97"/>
      <c r="H74" s="97"/>
      <c r="I74" s="97"/>
      <c r="J74" s="97"/>
      <c r="K74" s="97"/>
      <c r="L74" s="97"/>
      <c r="M74" s="97"/>
      <c r="N74" s="97"/>
      <c r="O74" s="9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X74" s="87"/>
      <c r="FY74" s="87"/>
      <c r="FZ74" s="87"/>
      <c r="GA74" s="87"/>
      <c r="GB74" s="87"/>
      <c r="GC74" s="87"/>
      <c r="GD74" s="87"/>
      <c r="GE74" s="87"/>
      <c r="GF74" s="87"/>
      <c r="GG74" s="87"/>
      <c r="GH74" s="87"/>
      <c r="GI74" s="87"/>
      <c r="GJ74" s="87"/>
      <c r="GK74" s="87"/>
      <c r="GL74" s="87"/>
      <c r="GM74" s="87"/>
      <c r="GN74" s="87"/>
      <c r="GO74" s="87"/>
      <c r="GP74" s="87"/>
      <c r="GQ74" s="87"/>
      <c r="GR74" s="87"/>
      <c r="GS74" s="87"/>
      <c r="GT74" s="87"/>
      <c r="GU74" s="87"/>
      <c r="GV74" s="87"/>
      <c r="GW74" s="87"/>
      <c r="GX74" s="87"/>
      <c r="GY74" s="87"/>
      <c r="GZ74" s="87"/>
      <c r="HA74" s="87"/>
      <c r="HB74" s="87"/>
      <c r="HC74" s="87"/>
      <c r="HD74" s="87"/>
      <c r="HE74" s="87"/>
      <c r="HF74" s="87"/>
      <c r="HG74" s="87"/>
      <c r="HH74" s="87"/>
      <c r="HI74" s="87"/>
      <c r="HJ74" s="87"/>
      <c r="HK74" s="87"/>
      <c r="HL74" s="87"/>
      <c r="HM74" s="87"/>
      <c r="HN74" s="87"/>
      <c r="HO74" s="87"/>
      <c r="HP74" s="87"/>
      <c r="HQ74" s="87"/>
      <c r="HR74" s="87"/>
      <c r="HS74" s="87"/>
      <c r="HT74" s="87"/>
      <c r="HU74" s="87"/>
      <c r="HV74" s="87"/>
      <c r="HW74" s="87"/>
    </row>
  </sheetData>
  <sortState xmlns:xlrd2="http://schemas.microsoft.com/office/spreadsheetml/2017/richdata2" ref="B6:H33">
    <sortCondition descending="1" ref="E6:E33"/>
    <sortCondition ref="F6:F33"/>
  </sortState>
  <conditionalFormatting sqref="C6:C56">
    <cfRule type="cellIs" dxfId="59" priority="1" stopIfTrue="1" operator="lessThan">
      <formula>0</formula>
    </cfRule>
    <cfRule type="cellIs" dxfId="5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HI54"/>
  <sheetViews>
    <sheetView showGridLines="0" workbookViewId="0">
      <selection activeCell="P13" sqref="P13"/>
    </sheetView>
  </sheetViews>
  <sheetFormatPr baseColWidth="10" defaultColWidth="9" defaultRowHeight="14.5" customHeight="1" x14ac:dyDescent="0.15"/>
  <cols>
    <col min="1" max="2" width="6.5" style="103" customWidth="1"/>
    <col min="3" max="3" width="7" style="103" customWidth="1"/>
    <col min="4" max="4" width="25.1640625" style="103" customWidth="1"/>
    <col min="5" max="5" width="7.5" style="103" customWidth="1"/>
    <col min="6" max="6" width="5.83203125" style="103" customWidth="1"/>
    <col min="7" max="7" width="9" style="103" hidden="1" customWidth="1"/>
    <col min="8" max="8" width="11.5" style="230" customWidth="1"/>
    <col min="9" max="13" width="9" style="103" hidden="1" customWidth="1"/>
    <col min="14" max="217" width="9" style="103" customWidth="1"/>
  </cols>
  <sheetData>
    <row r="1" spans="1:18" ht="17" customHeight="1" x14ac:dyDescent="0.2">
      <c r="A1" s="104"/>
      <c r="B1" s="104"/>
      <c r="C1" s="2"/>
      <c r="D1" s="105" t="s">
        <v>50</v>
      </c>
      <c r="E1" s="106"/>
      <c r="F1" s="106"/>
      <c r="G1" s="5"/>
      <c r="H1" s="231">
        <v>44464</v>
      </c>
      <c r="I1" s="107"/>
      <c r="J1" s="107"/>
      <c r="K1" s="107"/>
      <c r="L1" s="107"/>
      <c r="M1" s="107"/>
      <c r="N1" s="108"/>
      <c r="O1" s="109"/>
      <c r="P1" s="109"/>
      <c r="Q1" s="110"/>
      <c r="R1" s="110"/>
    </row>
    <row r="2" spans="1:18" ht="17" customHeight="1" x14ac:dyDescent="0.2">
      <c r="A2" s="104"/>
      <c r="B2" s="104"/>
      <c r="C2" s="2"/>
      <c r="D2" s="111"/>
      <c r="E2" s="106"/>
      <c r="F2" s="106"/>
      <c r="G2" s="17"/>
      <c r="H2" s="232" t="s">
        <v>2</v>
      </c>
      <c r="I2" s="107"/>
      <c r="J2" s="107"/>
      <c r="K2" s="107"/>
      <c r="L2" s="107"/>
      <c r="M2" s="107"/>
      <c r="N2" s="108"/>
      <c r="O2" s="109"/>
      <c r="P2" s="106"/>
      <c r="Q2" s="110"/>
      <c r="R2" s="110"/>
    </row>
    <row r="3" spans="1:18" ht="17" customHeight="1" x14ac:dyDescent="0.2">
      <c r="A3" s="104"/>
      <c r="B3" s="104"/>
      <c r="C3" s="2"/>
      <c r="D3" s="112" t="s">
        <v>1</v>
      </c>
      <c r="E3" s="106"/>
      <c r="F3" s="106"/>
      <c r="G3" s="2"/>
      <c r="H3" s="233" t="s">
        <v>36</v>
      </c>
      <c r="I3" s="106"/>
      <c r="J3" s="106"/>
      <c r="K3" s="106"/>
      <c r="L3" s="106"/>
      <c r="M3" s="106"/>
      <c r="N3" s="108"/>
      <c r="O3" s="109"/>
      <c r="P3" s="109"/>
      <c r="Q3" s="110"/>
      <c r="R3" s="110"/>
    </row>
    <row r="4" spans="1:18" ht="17" customHeight="1" x14ac:dyDescent="0.2">
      <c r="A4" s="104"/>
      <c r="B4" s="104"/>
      <c r="C4" s="2"/>
      <c r="D4" s="112" t="s">
        <v>3</v>
      </c>
      <c r="E4" s="112" t="s">
        <v>4</v>
      </c>
      <c r="F4" s="112" t="s">
        <v>5</v>
      </c>
      <c r="G4" s="2"/>
      <c r="H4" s="233" t="s">
        <v>7</v>
      </c>
      <c r="I4" s="106"/>
      <c r="J4" s="106"/>
      <c r="K4" s="106"/>
      <c r="L4" s="106"/>
      <c r="M4" s="106"/>
      <c r="N4" s="108"/>
      <c r="O4" s="109"/>
      <c r="P4" s="109"/>
      <c r="Q4" s="110"/>
      <c r="R4" s="110"/>
    </row>
    <row r="5" spans="1:18" ht="15" customHeight="1" x14ac:dyDescent="0.2">
      <c r="A5" s="18" t="s">
        <v>10</v>
      </c>
      <c r="B5" s="18" t="s">
        <v>11</v>
      </c>
      <c r="C5" s="18" t="s">
        <v>12</v>
      </c>
      <c r="D5" s="112" t="s">
        <v>13</v>
      </c>
      <c r="E5" s="112" t="s">
        <v>14</v>
      </c>
      <c r="F5" s="112" t="s">
        <v>15</v>
      </c>
      <c r="G5" s="2"/>
      <c r="H5" s="233">
        <v>3</v>
      </c>
      <c r="I5" s="106"/>
      <c r="J5" s="106"/>
      <c r="K5" s="106"/>
      <c r="L5" s="106"/>
      <c r="M5" s="106"/>
      <c r="N5" s="108"/>
      <c r="O5" s="109"/>
      <c r="P5" s="109"/>
      <c r="Q5" s="110"/>
      <c r="R5" s="110"/>
    </row>
    <row r="6" spans="1:18" ht="17" customHeight="1" x14ac:dyDescent="0.2">
      <c r="A6" s="32">
        <v>1</v>
      </c>
      <c r="B6" s="32">
        <v>1</v>
      </c>
      <c r="C6" s="32">
        <f t="shared" ref="C6:C34" si="0">B6-A6</f>
        <v>0</v>
      </c>
      <c r="D6" s="18" t="s">
        <v>48</v>
      </c>
      <c r="E6" s="2">
        <f t="shared" ref="E6:E42" si="1">LARGE(G6:M6,1)+LARGE(G6:M6,2)+LARGE(G6:M6,3)+LARGE(G6:M6,4)+LARGE(G6:M6,5)</f>
        <v>10</v>
      </c>
      <c r="F6" s="113">
        <f t="shared" ref="F6:F42" si="2">COUNT(G6:H6)</f>
        <v>1</v>
      </c>
      <c r="G6" s="114"/>
      <c r="H6" s="234">
        <v>10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09"/>
      <c r="O6" s="109"/>
      <c r="P6" s="109"/>
      <c r="Q6" s="110"/>
      <c r="R6" s="110"/>
    </row>
    <row r="7" spans="1:18" ht="17" customHeight="1" x14ac:dyDescent="0.2">
      <c r="A7" s="32">
        <v>2</v>
      </c>
      <c r="B7" s="32">
        <v>2</v>
      </c>
      <c r="C7" s="32">
        <f t="shared" si="0"/>
        <v>0</v>
      </c>
      <c r="D7" s="18" t="s">
        <v>246</v>
      </c>
      <c r="E7" s="2">
        <f t="shared" si="1"/>
        <v>8</v>
      </c>
      <c r="F7" s="32">
        <f t="shared" si="2"/>
        <v>1</v>
      </c>
      <c r="G7" s="2"/>
      <c r="H7" s="234">
        <v>8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09"/>
      <c r="O7" s="109"/>
      <c r="P7" s="109"/>
      <c r="Q7" s="110"/>
      <c r="R7" s="110"/>
    </row>
    <row r="8" spans="1:18" ht="17" customHeight="1" x14ac:dyDescent="0.2">
      <c r="A8" s="32">
        <v>3</v>
      </c>
      <c r="B8" s="32">
        <v>3</v>
      </c>
      <c r="C8" s="32">
        <f t="shared" si="0"/>
        <v>0</v>
      </c>
      <c r="D8" s="18" t="s">
        <v>247</v>
      </c>
      <c r="E8" s="2">
        <f t="shared" si="1"/>
        <v>6</v>
      </c>
      <c r="F8" s="113">
        <f t="shared" si="2"/>
        <v>1</v>
      </c>
      <c r="G8" s="114"/>
      <c r="H8" s="234">
        <v>6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09"/>
      <c r="O8" s="109"/>
      <c r="P8" s="109"/>
      <c r="Q8" s="110"/>
      <c r="R8" s="110"/>
    </row>
    <row r="9" spans="1:18" ht="17" customHeight="1" x14ac:dyDescent="0.2">
      <c r="A9" s="32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113">
        <f t="shared" si="2"/>
        <v>0</v>
      </c>
      <c r="G9" s="114"/>
      <c r="H9" s="234" t="s">
        <v>16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09"/>
      <c r="O9" s="109"/>
      <c r="P9" s="109"/>
      <c r="Q9" s="110"/>
      <c r="R9" s="110"/>
    </row>
    <row r="10" spans="1:18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113">
        <f t="shared" si="2"/>
        <v>0</v>
      </c>
      <c r="G10" s="114"/>
      <c r="H10" s="234" t="s">
        <v>16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09"/>
      <c r="O10" s="109"/>
      <c r="P10" s="109"/>
      <c r="Q10" s="110"/>
      <c r="R10" s="110"/>
    </row>
    <row r="11" spans="1:18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2"/>
      <c r="H11" s="234" t="s">
        <v>16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09"/>
      <c r="O11" s="109"/>
      <c r="P11" s="109"/>
      <c r="Q11" s="110"/>
      <c r="R11" s="110"/>
    </row>
    <row r="12" spans="1:18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2"/>
      <c r="H12" s="234" t="s">
        <v>16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09"/>
      <c r="O12" s="109"/>
      <c r="P12" s="109"/>
      <c r="Q12" s="110"/>
      <c r="R12" s="110"/>
    </row>
    <row r="13" spans="1:18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2"/>
      <c r="H13" s="234" t="s">
        <v>16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09"/>
      <c r="O13" s="109"/>
      <c r="P13" s="109"/>
      <c r="Q13" s="110"/>
      <c r="R13" s="110"/>
    </row>
    <row r="14" spans="1:18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113">
        <f t="shared" si="2"/>
        <v>0</v>
      </c>
      <c r="G14" s="114"/>
      <c r="H14" s="234" t="s">
        <v>16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09"/>
      <c r="O14" s="109"/>
      <c r="P14" s="109"/>
      <c r="Q14" s="110"/>
      <c r="R14" s="110"/>
    </row>
    <row r="15" spans="1:18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113">
        <f t="shared" si="2"/>
        <v>0</v>
      </c>
      <c r="G15" s="114"/>
      <c r="H15" s="234" t="s">
        <v>16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09"/>
      <c r="O15" s="109"/>
      <c r="P15" s="109"/>
      <c r="Q15" s="110"/>
      <c r="R15" s="110"/>
    </row>
    <row r="16" spans="1:18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2"/>
      <c r="H16" s="234" t="s">
        <v>16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09"/>
      <c r="O16" s="109"/>
      <c r="P16" s="109"/>
      <c r="Q16" s="110"/>
      <c r="R16" s="110"/>
    </row>
    <row r="17" spans="1:18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2"/>
      <c r="H17" s="234" t="s">
        <v>16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09"/>
      <c r="O17" s="109"/>
      <c r="P17" s="109"/>
      <c r="Q17" s="110"/>
      <c r="R17" s="110"/>
    </row>
    <row r="18" spans="1:18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2"/>
      <c r="H18" s="234" t="s">
        <v>16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09"/>
      <c r="O18" s="109"/>
      <c r="P18" s="109"/>
      <c r="Q18" s="110"/>
      <c r="R18" s="110"/>
    </row>
    <row r="19" spans="1:18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113">
        <f t="shared" si="2"/>
        <v>0</v>
      </c>
      <c r="G19" s="114"/>
      <c r="H19" s="234" t="s">
        <v>16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09"/>
      <c r="O19" s="109"/>
      <c r="P19" s="109"/>
      <c r="Q19" s="110"/>
      <c r="R19" s="110"/>
    </row>
    <row r="20" spans="1:18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113">
        <f t="shared" si="2"/>
        <v>0</v>
      </c>
      <c r="G20" s="114"/>
      <c r="H20" s="234" t="s">
        <v>16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09"/>
      <c r="O20" s="109"/>
      <c r="P20" s="109"/>
      <c r="Q20" s="110"/>
      <c r="R20" s="110"/>
    </row>
    <row r="21" spans="1:18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113">
        <f t="shared" si="2"/>
        <v>0</v>
      </c>
      <c r="G21" s="114"/>
      <c r="H21" s="234" t="s">
        <v>16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09"/>
      <c r="O21" s="109"/>
      <c r="P21" s="109"/>
      <c r="Q21" s="110"/>
      <c r="R21" s="110"/>
    </row>
    <row r="22" spans="1:18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2"/>
      <c r="H22" s="234" t="s">
        <v>16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09"/>
      <c r="O22" s="109"/>
      <c r="P22" s="109"/>
      <c r="Q22" s="110"/>
      <c r="R22" s="110"/>
    </row>
    <row r="23" spans="1:18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2"/>
      <c r="H23" s="234" t="s">
        <v>16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09"/>
      <c r="O23" s="109"/>
      <c r="P23" s="109"/>
      <c r="Q23" s="110"/>
      <c r="R23" s="110"/>
    </row>
    <row r="24" spans="1:18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113">
        <f t="shared" si="2"/>
        <v>0</v>
      </c>
      <c r="G24" s="114"/>
      <c r="H24" s="234" t="s">
        <v>16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09"/>
      <c r="O24" s="109"/>
      <c r="P24" s="109"/>
      <c r="Q24" s="110"/>
      <c r="R24" s="110"/>
    </row>
    <row r="25" spans="1:18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113">
        <f t="shared" si="2"/>
        <v>0</v>
      </c>
      <c r="G25" s="114"/>
      <c r="H25" s="234" t="s">
        <v>16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09"/>
      <c r="O25" s="109"/>
      <c r="P25" s="109"/>
      <c r="Q25" s="110"/>
      <c r="R25" s="110"/>
    </row>
    <row r="26" spans="1:18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113">
        <f t="shared" si="2"/>
        <v>0</v>
      </c>
      <c r="G26" s="114"/>
      <c r="H26" s="234" t="s">
        <v>16</v>
      </c>
      <c r="I26" s="115">
        <v>0</v>
      </c>
      <c r="J26" s="115">
        <v>0</v>
      </c>
      <c r="K26" s="115">
        <v>0</v>
      </c>
      <c r="L26" s="115">
        <v>0</v>
      </c>
      <c r="M26" s="115">
        <v>0</v>
      </c>
      <c r="N26" s="109"/>
      <c r="O26" s="109"/>
      <c r="P26" s="109"/>
      <c r="Q26" s="110"/>
      <c r="R26" s="110"/>
    </row>
    <row r="27" spans="1:18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2"/>
      <c r="H27" s="234" t="s">
        <v>16</v>
      </c>
      <c r="I27" s="115">
        <v>0</v>
      </c>
      <c r="J27" s="115">
        <v>0</v>
      </c>
      <c r="K27" s="115">
        <v>0</v>
      </c>
      <c r="L27" s="115">
        <v>0</v>
      </c>
      <c r="M27" s="115">
        <v>0</v>
      </c>
      <c r="N27" s="109"/>
      <c r="O27" s="109"/>
      <c r="P27" s="109"/>
      <c r="Q27" s="110"/>
      <c r="R27" s="110"/>
    </row>
    <row r="28" spans="1:18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2"/>
      <c r="H28" s="234" t="s">
        <v>16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09"/>
      <c r="O28" s="109"/>
      <c r="P28" s="109"/>
      <c r="Q28" s="110"/>
      <c r="R28" s="110"/>
    </row>
    <row r="29" spans="1:18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2"/>
      <c r="H29" s="234" t="s">
        <v>16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09"/>
      <c r="O29" s="109"/>
      <c r="P29" s="109"/>
      <c r="Q29" s="110"/>
      <c r="R29" s="110"/>
    </row>
    <row r="30" spans="1:18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113">
        <f t="shared" si="2"/>
        <v>0</v>
      </c>
      <c r="G30" s="114"/>
      <c r="H30" s="234" t="s">
        <v>16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09"/>
      <c r="O30" s="109"/>
      <c r="P30" s="109"/>
      <c r="Q30" s="110"/>
      <c r="R30" s="110"/>
    </row>
    <row r="31" spans="1:18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2"/>
      <c r="H31" s="234" t="s">
        <v>16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09"/>
      <c r="O31" s="109"/>
      <c r="P31" s="109"/>
      <c r="Q31" s="110"/>
      <c r="R31" s="110"/>
    </row>
    <row r="32" spans="1:18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113">
        <f t="shared" si="2"/>
        <v>0</v>
      </c>
      <c r="G32" s="114"/>
      <c r="H32" s="234" t="s">
        <v>16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09"/>
      <c r="O32" s="109"/>
      <c r="P32" s="109"/>
      <c r="Q32" s="110"/>
      <c r="R32" s="110"/>
    </row>
    <row r="33" spans="1:217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2"/>
      <c r="H33" s="234" t="s">
        <v>16</v>
      </c>
      <c r="I33" s="115">
        <v>0</v>
      </c>
      <c r="J33" s="115">
        <v>0</v>
      </c>
      <c r="K33" s="115">
        <v>0</v>
      </c>
      <c r="L33" s="115">
        <v>0</v>
      </c>
      <c r="M33" s="115">
        <v>0</v>
      </c>
      <c r="N33" s="109"/>
      <c r="O33" s="109"/>
      <c r="P33" s="109"/>
      <c r="Q33" s="110"/>
      <c r="R33" s="110"/>
    </row>
    <row r="34" spans="1:217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2"/>
      <c r="H34" s="234" t="s">
        <v>16</v>
      </c>
      <c r="I34" s="115">
        <v>0</v>
      </c>
      <c r="J34" s="115">
        <v>0</v>
      </c>
      <c r="K34" s="115">
        <v>0</v>
      </c>
      <c r="L34" s="115">
        <v>0</v>
      </c>
      <c r="M34" s="115">
        <v>0</v>
      </c>
      <c r="N34" s="109"/>
      <c r="O34" s="109"/>
      <c r="P34" s="109"/>
      <c r="Q34" s="110"/>
      <c r="R34" s="110"/>
    </row>
    <row r="35" spans="1:217" ht="17" customHeight="1" x14ac:dyDescent="0.2">
      <c r="A35" s="32"/>
      <c r="B35" s="32"/>
      <c r="C35" s="32"/>
      <c r="D35" s="18"/>
      <c r="E35" s="2">
        <f t="shared" si="1"/>
        <v>0</v>
      </c>
      <c r="F35" s="32">
        <f t="shared" si="2"/>
        <v>0</v>
      </c>
      <c r="G35" s="2"/>
      <c r="H35" s="234" t="s">
        <v>16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09"/>
      <c r="O35" s="109"/>
      <c r="P35" s="109"/>
      <c r="Q35" s="110"/>
      <c r="R35" s="110"/>
    </row>
    <row r="36" spans="1:217" ht="17" customHeight="1" x14ac:dyDescent="0.2">
      <c r="A36" s="32"/>
      <c r="B36" s="32"/>
      <c r="C36" s="32"/>
      <c r="D36" s="18"/>
      <c r="E36" s="2">
        <f t="shared" si="1"/>
        <v>0</v>
      </c>
      <c r="F36" s="113">
        <f t="shared" si="2"/>
        <v>0</v>
      </c>
      <c r="G36" s="114"/>
      <c r="H36" s="234" t="s">
        <v>16</v>
      </c>
      <c r="I36" s="115">
        <v>0</v>
      </c>
      <c r="J36" s="115">
        <v>0</v>
      </c>
      <c r="K36" s="115">
        <v>0</v>
      </c>
      <c r="L36" s="115">
        <v>0</v>
      </c>
      <c r="M36" s="115">
        <v>0</v>
      </c>
      <c r="N36" s="109"/>
      <c r="O36" s="109"/>
      <c r="P36" s="109"/>
      <c r="Q36" s="110"/>
      <c r="R36" s="110"/>
    </row>
    <row r="37" spans="1:217" ht="17" customHeight="1" x14ac:dyDescent="0.2">
      <c r="A37" s="32"/>
      <c r="B37" s="32"/>
      <c r="C37" s="32"/>
      <c r="D37" s="18"/>
      <c r="E37" s="2">
        <f t="shared" si="1"/>
        <v>0</v>
      </c>
      <c r="F37" s="32">
        <f t="shared" si="2"/>
        <v>0</v>
      </c>
      <c r="G37" s="2"/>
      <c r="H37" s="234" t="s">
        <v>16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09"/>
      <c r="O37" s="109"/>
      <c r="P37" s="109"/>
      <c r="Q37" s="110"/>
      <c r="R37" s="110"/>
    </row>
    <row r="38" spans="1:217" ht="17" customHeight="1" x14ac:dyDescent="0.2">
      <c r="A38" s="32"/>
      <c r="B38" s="32"/>
      <c r="C38" s="32"/>
      <c r="D38" s="18"/>
      <c r="E38" s="2">
        <f t="shared" si="1"/>
        <v>0</v>
      </c>
      <c r="F38" s="113">
        <f t="shared" si="2"/>
        <v>0</v>
      </c>
      <c r="G38" s="114"/>
      <c r="H38" s="234" t="s">
        <v>16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09"/>
      <c r="O38" s="109"/>
      <c r="P38" s="109"/>
      <c r="Q38" s="110"/>
      <c r="R38" s="110"/>
    </row>
    <row r="39" spans="1:217" ht="17" customHeight="1" x14ac:dyDescent="0.2">
      <c r="A39" s="32"/>
      <c r="B39" s="32"/>
      <c r="C39" s="32"/>
      <c r="D39" s="18"/>
      <c r="E39" s="2">
        <f t="shared" si="1"/>
        <v>0</v>
      </c>
      <c r="F39" s="113">
        <f t="shared" si="2"/>
        <v>0</v>
      </c>
      <c r="G39" s="114"/>
      <c r="H39" s="234" t="s">
        <v>16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09"/>
      <c r="O39" s="109"/>
      <c r="P39" s="109"/>
      <c r="Q39" s="110"/>
      <c r="R39" s="110"/>
    </row>
    <row r="40" spans="1:217" ht="17" customHeight="1" x14ac:dyDescent="0.2">
      <c r="A40" s="32"/>
      <c r="B40" s="40"/>
      <c r="C40" s="40"/>
      <c r="D40" s="18"/>
      <c r="E40" s="2">
        <f t="shared" si="1"/>
        <v>0</v>
      </c>
      <c r="F40" s="113">
        <f t="shared" si="2"/>
        <v>0</v>
      </c>
      <c r="G40" s="114"/>
      <c r="H40" s="234" t="s">
        <v>16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09"/>
      <c r="O40" s="109"/>
      <c r="P40" s="109"/>
      <c r="Q40" s="110"/>
      <c r="R40" s="11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0"/>
      <c r="GS40" s="230"/>
      <c r="GT40" s="230"/>
      <c r="GU40" s="230"/>
      <c r="GV40" s="230"/>
      <c r="GW40" s="230"/>
      <c r="GX40" s="230"/>
      <c r="GY40" s="230"/>
      <c r="GZ40" s="230"/>
      <c r="HA40" s="230"/>
      <c r="HB40" s="230"/>
      <c r="HC40" s="230"/>
      <c r="HD40" s="230"/>
      <c r="HE40" s="230"/>
      <c r="HF40" s="230"/>
      <c r="HG40" s="230"/>
      <c r="HH40" s="230"/>
      <c r="HI40" s="230"/>
    </row>
    <row r="41" spans="1:217" ht="17" customHeight="1" x14ac:dyDescent="0.2">
      <c r="A41" s="104"/>
      <c r="B41" s="40"/>
      <c r="C41" s="40"/>
      <c r="D41" s="18"/>
      <c r="E41" s="2">
        <f t="shared" si="1"/>
        <v>0</v>
      </c>
      <c r="F41" s="113">
        <f t="shared" si="2"/>
        <v>0</v>
      </c>
      <c r="G41" s="114"/>
      <c r="H41" s="234" t="s">
        <v>16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09"/>
      <c r="O41" s="109"/>
      <c r="P41" s="109"/>
      <c r="Q41" s="110"/>
      <c r="R41" s="110"/>
    </row>
    <row r="42" spans="1:217" ht="17" customHeight="1" x14ac:dyDescent="0.2">
      <c r="A42" s="104"/>
      <c r="B42" s="104"/>
      <c r="C42" s="40"/>
      <c r="D42" s="2"/>
      <c r="E42" s="32">
        <f t="shared" si="1"/>
        <v>0</v>
      </c>
      <c r="F42" s="113">
        <f t="shared" si="2"/>
        <v>0</v>
      </c>
      <c r="G42" s="114"/>
      <c r="H42" s="234" t="s">
        <v>16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09"/>
      <c r="O42" s="109"/>
      <c r="P42" s="109"/>
      <c r="Q42" s="110"/>
      <c r="R42" s="110"/>
    </row>
    <row r="43" spans="1:217" ht="17" customHeight="1" x14ac:dyDescent="0.2">
      <c r="A43" s="104"/>
      <c r="B43" s="104"/>
      <c r="C43" s="109"/>
      <c r="D43" s="109"/>
      <c r="E43" s="109"/>
      <c r="F43" s="106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10"/>
    </row>
    <row r="44" spans="1:217" ht="17" customHeight="1" x14ac:dyDescent="0.2">
      <c r="A44" s="104"/>
      <c r="B44" s="104"/>
      <c r="C44" s="109"/>
      <c r="D44" s="109"/>
      <c r="E44" s="116" t="s">
        <v>26</v>
      </c>
      <c r="F44" s="114"/>
      <c r="G44" s="114">
        <f t="shared" ref="G44" si="3">SUM(G6:G42)</f>
        <v>0</v>
      </c>
      <c r="H44" s="114"/>
      <c r="I44" s="109"/>
      <c r="J44" s="109"/>
      <c r="K44" s="109"/>
      <c r="L44" s="109"/>
      <c r="M44" s="109"/>
      <c r="N44" s="109"/>
      <c r="O44" s="109"/>
      <c r="P44" s="109"/>
      <c r="Q44" s="110"/>
      <c r="R44" s="110"/>
    </row>
    <row r="45" spans="1:217" ht="17" customHeight="1" x14ac:dyDescent="0.2">
      <c r="A45" s="104"/>
      <c r="B45" s="104"/>
      <c r="C45" s="109"/>
      <c r="D45" s="109"/>
      <c r="E45" s="109"/>
      <c r="F45" s="106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10"/>
      <c r="R45" s="110"/>
    </row>
    <row r="46" spans="1:217" ht="17" customHeight="1" x14ac:dyDescent="0.2">
      <c r="A46" s="104"/>
      <c r="B46" s="104"/>
      <c r="C46" s="109"/>
      <c r="D46" s="109"/>
      <c r="E46" s="109"/>
      <c r="F46" s="106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10"/>
      <c r="R46" s="110"/>
    </row>
    <row r="47" spans="1:217" ht="17" customHeight="1" x14ac:dyDescent="0.2">
      <c r="A47" s="104"/>
      <c r="B47" s="104"/>
      <c r="C47" s="109"/>
      <c r="D47" s="109"/>
      <c r="E47" s="109"/>
      <c r="F47" s="106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10"/>
      <c r="R47" s="110"/>
    </row>
    <row r="48" spans="1:217" ht="17" customHeight="1" x14ac:dyDescent="0.2">
      <c r="A48" s="104"/>
      <c r="B48" s="104"/>
      <c r="C48" s="109"/>
      <c r="D48" s="109"/>
      <c r="E48" s="109"/>
      <c r="F48" s="106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  <c r="R48" s="110"/>
    </row>
    <row r="49" spans="1:18" ht="17" customHeight="1" x14ac:dyDescent="0.2">
      <c r="A49" s="104"/>
      <c r="B49" s="104"/>
      <c r="C49" s="109"/>
      <c r="D49" s="109"/>
      <c r="E49" s="109"/>
      <c r="F49" s="106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10"/>
      <c r="R49" s="110"/>
    </row>
    <row r="50" spans="1:18" ht="17" customHeight="1" x14ac:dyDescent="0.2">
      <c r="A50" s="104"/>
      <c r="B50" s="104"/>
      <c r="C50" s="109"/>
      <c r="D50" s="109"/>
      <c r="E50" s="109"/>
      <c r="F50" s="106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10"/>
      <c r="R50" s="110"/>
    </row>
    <row r="51" spans="1:18" ht="17" customHeight="1" x14ac:dyDescent="0.2">
      <c r="A51" s="104"/>
      <c r="B51" s="104"/>
      <c r="C51" s="109"/>
      <c r="D51" s="109"/>
      <c r="E51" s="109"/>
      <c r="F51" s="106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10"/>
      <c r="R51" s="110"/>
    </row>
    <row r="52" spans="1:18" ht="17" customHeight="1" x14ac:dyDescent="0.2">
      <c r="A52" s="104"/>
      <c r="B52" s="104"/>
      <c r="C52" s="109"/>
      <c r="D52" s="109"/>
      <c r="E52" s="109"/>
      <c r="F52" s="106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</row>
    <row r="53" spans="1:18" ht="17" customHeight="1" x14ac:dyDescent="0.2">
      <c r="A53" s="104"/>
      <c r="B53" s="104"/>
      <c r="C53" s="109"/>
      <c r="D53" s="109"/>
      <c r="E53" s="109"/>
      <c r="F53" s="106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10"/>
      <c r="R53" s="110"/>
    </row>
    <row r="54" spans="1:18" ht="17" customHeight="1" x14ac:dyDescent="0.2">
      <c r="A54" s="104"/>
      <c r="B54" s="104"/>
      <c r="C54" s="109"/>
      <c r="D54" s="109"/>
      <c r="E54" s="109"/>
      <c r="F54" s="106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10"/>
      <c r="R54" s="110"/>
    </row>
  </sheetData>
  <sortState xmlns:xlrd2="http://schemas.microsoft.com/office/spreadsheetml/2017/richdata2" ref="B6:H34">
    <sortCondition descending="1" ref="E6:E34"/>
    <sortCondition ref="F6:F34"/>
  </sortState>
  <conditionalFormatting sqref="C6:C39">
    <cfRule type="cellIs" dxfId="57" priority="1" stopIfTrue="1" operator="lessThan">
      <formula>0</formula>
    </cfRule>
    <cfRule type="cellIs" dxfId="5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X120"/>
  <sheetViews>
    <sheetView showGridLines="0" workbookViewId="0">
      <selection activeCell="I34" sqref="I34"/>
    </sheetView>
  </sheetViews>
  <sheetFormatPr baseColWidth="10" defaultColWidth="9" defaultRowHeight="14.5" customHeight="1" x14ac:dyDescent="0.15"/>
  <cols>
    <col min="1" max="3" width="6.5" style="117" customWidth="1"/>
    <col min="4" max="4" width="25.1640625" style="117" customWidth="1"/>
    <col min="5" max="5" width="7.5" style="117" customWidth="1"/>
    <col min="6" max="6" width="5.83203125" style="117" customWidth="1"/>
    <col min="7" max="7" width="9" style="117" hidden="1" customWidth="1"/>
    <col min="8" max="8" width="11.33203125" style="230" customWidth="1"/>
    <col min="9" max="9" width="10.1640625" style="230" customWidth="1"/>
    <col min="10" max="15" width="9" style="117" hidden="1" customWidth="1"/>
    <col min="16" max="206" width="9" style="117" customWidth="1"/>
  </cols>
  <sheetData>
    <row r="1" spans="1:15" ht="17" customHeight="1" x14ac:dyDescent="0.2">
      <c r="A1" s="2"/>
      <c r="B1" s="2"/>
      <c r="C1" s="2"/>
      <c r="D1" s="105" t="s">
        <v>55</v>
      </c>
      <c r="E1" s="106"/>
      <c r="F1" s="106"/>
      <c r="G1" s="5"/>
      <c r="H1" s="231">
        <v>44464</v>
      </c>
      <c r="I1" s="247">
        <v>44457</v>
      </c>
      <c r="J1" s="118"/>
      <c r="K1" s="119"/>
      <c r="L1" s="119"/>
      <c r="M1" s="119"/>
      <c r="N1" s="119"/>
      <c r="O1" s="9"/>
    </row>
    <row r="2" spans="1:15" ht="17" customHeight="1" x14ac:dyDescent="0.2">
      <c r="A2" s="2"/>
      <c r="B2" s="2"/>
      <c r="C2" s="2"/>
      <c r="D2" s="111"/>
      <c r="E2" s="106"/>
      <c r="F2" s="106"/>
      <c r="G2" s="17"/>
      <c r="H2" s="232" t="s">
        <v>2</v>
      </c>
      <c r="I2" s="238" t="s">
        <v>196</v>
      </c>
      <c r="J2" s="122"/>
      <c r="K2" s="123"/>
      <c r="L2" s="123"/>
      <c r="M2" s="123"/>
      <c r="N2" s="123"/>
      <c r="O2" s="9"/>
    </row>
    <row r="3" spans="1:15" ht="17" customHeight="1" x14ac:dyDescent="0.2">
      <c r="A3" s="2"/>
      <c r="B3" s="2"/>
      <c r="C3" s="2"/>
      <c r="D3" s="112" t="s">
        <v>1</v>
      </c>
      <c r="E3" s="106"/>
      <c r="F3" s="106"/>
      <c r="G3" s="2"/>
      <c r="H3" s="233" t="s">
        <v>36</v>
      </c>
      <c r="I3" s="238" t="s">
        <v>51</v>
      </c>
      <c r="J3" s="127"/>
      <c r="K3" s="124"/>
      <c r="L3" s="124"/>
      <c r="M3" s="124"/>
      <c r="N3" s="124"/>
      <c r="O3" s="9"/>
    </row>
    <row r="4" spans="1:15" ht="17" customHeight="1" x14ac:dyDescent="0.2">
      <c r="A4" s="2"/>
      <c r="B4" s="2"/>
      <c r="C4" s="2"/>
      <c r="D4" s="112" t="s">
        <v>3</v>
      </c>
      <c r="E4" s="112" t="s">
        <v>4</v>
      </c>
      <c r="F4" s="112" t="s">
        <v>5</v>
      </c>
      <c r="G4" s="2"/>
      <c r="H4" s="233" t="s">
        <v>7</v>
      </c>
      <c r="I4" s="238" t="s">
        <v>43</v>
      </c>
      <c r="J4" s="127"/>
      <c r="K4" s="124"/>
      <c r="L4" s="124"/>
      <c r="M4" s="124"/>
      <c r="N4" s="124"/>
      <c r="O4" s="9"/>
    </row>
    <row r="5" spans="1:15" ht="15" customHeight="1" x14ac:dyDescent="0.2">
      <c r="A5" s="18" t="s">
        <v>10</v>
      </c>
      <c r="B5" s="18" t="s">
        <v>11</v>
      </c>
      <c r="C5" s="18" t="s">
        <v>12</v>
      </c>
      <c r="D5" s="112" t="s">
        <v>13</v>
      </c>
      <c r="E5" s="112" t="s">
        <v>14</v>
      </c>
      <c r="F5" s="112" t="s">
        <v>15</v>
      </c>
      <c r="G5" s="2"/>
      <c r="H5" s="233">
        <v>8</v>
      </c>
      <c r="I5" s="238">
        <v>2</v>
      </c>
      <c r="J5" s="128"/>
      <c r="K5" s="129"/>
      <c r="L5" s="129"/>
      <c r="M5" s="129"/>
      <c r="N5" s="129"/>
      <c r="O5" s="9"/>
    </row>
    <row r="6" spans="1:15" ht="17" customHeight="1" x14ac:dyDescent="0.2">
      <c r="A6" s="32">
        <v>1</v>
      </c>
      <c r="B6" s="32">
        <v>1</v>
      </c>
      <c r="C6" s="32">
        <f t="shared" ref="C6:C37" si="0">B6-A6</f>
        <v>0</v>
      </c>
      <c r="D6" s="130" t="s">
        <v>52</v>
      </c>
      <c r="E6" s="106">
        <f t="shared" ref="E6:E37" si="1">LARGE(G6:N6,1)+LARGE(G6:N6,2)+LARGE(G6:N6,3)+LARGE(G6:N6,4)+LARGE(G6:N6,5)</f>
        <v>15</v>
      </c>
      <c r="F6" s="113">
        <f t="shared" ref="F6:F37" si="2">COUNT(G6:I6)</f>
        <v>1</v>
      </c>
      <c r="G6" s="114"/>
      <c r="H6" s="234" t="s">
        <v>16</v>
      </c>
      <c r="I6" s="239">
        <v>15</v>
      </c>
      <c r="J6" s="131">
        <v>0</v>
      </c>
      <c r="K6" s="132">
        <v>0</v>
      </c>
      <c r="L6" s="132">
        <v>0</v>
      </c>
      <c r="M6" s="132">
        <v>0</v>
      </c>
      <c r="N6" s="132">
        <v>0</v>
      </c>
      <c r="O6" s="37"/>
    </row>
    <row r="7" spans="1:15" ht="17" customHeight="1" x14ac:dyDescent="0.2">
      <c r="A7" s="32">
        <v>2</v>
      </c>
      <c r="B7" s="32">
        <v>2</v>
      </c>
      <c r="C7" s="32">
        <f t="shared" si="0"/>
        <v>0</v>
      </c>
      <c r="D7" s="130" t="s">
        <v>61</v>
      </c>
      <c r="E7" s="106">
        <f t="shared" si="1"/>
        <v>10</v>
      </c>
      <c r="F7" s="113">
        <f t="shared" si="2"/>
        <v>1</v>
      </c>
      <c r="G7" s="114"/>
      <c r="H7" s="234" t="s">
        <v>16</v>
      </c>
      <c r="I7" s="239">
        <v>10</v>
      </c>
      <c r="J7" s="133">
        <v>0</v>
      </c>
      <c r="K7" s="134">
        <v>0</v>
      </c>
      <c r="L7" s="134">
        <v>0</v>
      </c>
      <c r="M7" s="134">
        <v>0</v>
      </c>
      <c r="N7" s="134">
        <v>0</v>
      </c>
      <c r="O7" s="37"/>
    </row>
    <row r="8" spans="1:15" ht="17" customHeight="1" x14ac:dyDescent="0.2">
      <c r="A8" s="32">
        <v>3</v>
      </c>
      <c r="B8" s="32">
        <v>3</v>
      </c>
      <c r="C8" s="32">
        <f t="shared" si="0"/>
        <v>0</v>
      </c>
      <c r="D8" s="112" t="s">
        <v>112</v>
      </c>
      <c r="E8" s="106">
        <f t="shared" si="1"/>
        <v>10</v>
      </c>
      <c r="F8" s="113">
        <f t="shared" si="2"/>
        <v>1</v>
      </c>
      <c r="G8" s="114"/>
      <c r="H8" s="234">
        <v>10</v>
      </c>
      <c r="I8" s="238" t="s">
        <v>16</v>
      </c>
      <c r="J8" s="133">
        <v>0</v>
      </c>
      <c r="K8" s="134">
        <v>0</v>
      </c>
      <c r="L8" s="134">
        <v>0</v>
      </c>
      <c r="M8" s="134">
        <v>0</v>
      </c>
      <c r="N8" s="134">
        <v>0</v>
      </c>
      <c r="O8" s="37"/>
    </row>
    <row r="9" spans="1:15" ht="17" customHeight="1" x14ac:dyDescent="0.2">
      <c r="A9" s="32">
        <v>4</v>
      </c>
      <c r="B9" s="32">
        <v>4</v>
      </c>
      <c r="C9" s="32">
        <f t="shared" si="0"/>
        <v>0</v>
      </c>
      <c r="D9" s="130" t="s">
        <v>59</v>
      </c>
      <c r="E9" s="106">
        <f t="shared" si="1"/>
        <v>8</v>
      </c>
      <c r="F9" s="113">
        <f t="shared" si="2"/>
        <v>1</v>
      </c>
      <c r="G9" s="114"/>
      <c r="H9" s="234">
        <v>8</v>
      </c>
      <c r="I9" s="238" t="s">
        <v>16</v>
      </c>
      <c r="J9" s="133">
        <v>0</v>
      </c>
      <c r="K9" s="134">
        <v>0</v>
      </c>
      <c r="L9" s="134">
        <v>0</v>
      </c>
      <c r="M9" s="134">
        <v>0</v>
      </c>
      <c r="N9" s="134">
        <v>0</v>
      </c>
      <c r="O9" s="37"/>
    </row>
    <row r="10" spans="1:15" ht="17" customHeight="1" x14ac:dyDescent="0.2">
      <c r="A10" s="32">
        <v>5</v>
      </c>
      <c r="B10" s="32">
        <v>5</v>
      </c>
      <c r="C10" s="32">
        <f t="shared" si="0"/>
        <v>0</v>
      </c>
      <c r="D10" s="130" t="s">
        <v>243</v>
      </c>
      <c r="E10" s="106">
        <f t="shared" si="1"/>
        <v>6</v>
      </c>
      <c r="F10" s="113">
        <f t="shared" si="2"/>
        <v>1</v>
      </c>
      <c r="G10" s="114"/>
      <c r="H10" s="234">
        <v>6</v>
      </c>
      <c r="I10" s="238" t="s">
        <v>16</v>
      </c>
      <c r="J10" s="133">
        <v>0</v>
      </c>
      <c r="K10" s="134">
        <v>0</v>
      </c>
      <c r="L10" s="134">
        <v>0</v>
      </c>
      <c r="M10" s="134">
        <v>0</v>
      </c>
      <c r="N10" s="134">
        <v>0</v>
      </c>
      <c r="O10" s="37"/>
    </row>
    <row r="11" spans="1:15" ht="17" customHeight="1" x14ac:dyDescent="0.2">
      <c r="A11" s="32">
        <v>6</v>
      </c>
      <c r="B11" s="32">
        <v>6</v>
      </c>
      <c r="C11" s="32">
        <f t="shared" si="0"/>
        <v>0</v>
      </c>
      <c r="D11" s="112" t="s">
        <v>62</v>
      </c>
      <c r="E11" s="106">
        <f t="shared" si="1"/>
        <v>4</v>
      </c>
      <c r="F11" s="113">
        <f t="shared" si="2"/>
        <v>1</v>
      </c>
      <c r="G11" s="114"/>
      <c r="H11" s="234">
        <v>4</v>
      </c>
      <c r="I11" s="238" t="s">
        <v>16</v>
      </c>
      <c r="J11" s="133">
        <v>0</v>
      </c>
      <c r="K11" s="134">
        <v>0</v>
      </c>
      <c r="L11" s="134">
        <v>0</v>
      </c>
      <c r="M11" s="134">
        <v>0</v>
      </c>
      <c r="N11" s="134">
        <v>0</v>
      </c>
      <c r="O11" s="37"/>
    </row>
    <row r="12" spans="1:15" ht="17" customHeight="1" x14ac:dyDescent="0.2">
      <c r="A12" s="32">
        <v>7</v>
      </c>
      <c r="B12" s="32">
        <v>7</v>
      </c>
      <c r="C12" s="32">
        <f t="shared" si="0"/>
        <v>0</v>
      </c>
      <c r="D12" s="112" t="s">
        <v>244</v>
      </c>
      <c r="E12" s="106">
        <f t="shared" si="1"/>
        <v>3</v>
      </c>
      <c r="F12" s="113">
        <f t="shared" si="2"/>
        <v>1</v>
      </c>
      <c r="G12" s="114"/>
      <c r="H12" s="234">
        <v>3</v>
      </c>
      <c r="I12" s="238" t="s">
        <v>16</v>
      </c>
      <c r="J12" s="133">
        <v>0</v>
      </c>
      <c r="K12" s="134">
        <v>0</v>
      </c>
      <c r="L12" s="134">
        <v>0</v>
      </c>
      <c r="M12" s="134">
        <v>0</v>
      </c>
      <c r="N12" s="134">
        <v>0</v>
      </c>
      <c r="O12" s="37"/>
    </row>
    <row r="13" spans="1:15" ht="17" customHeight="1" x14ac:dyDescent="0.2">
      <c r="A13" s="32">
        <v>8</v>
      </c>
      <c r="B13" s="32">
        <v>8</v>
      </c>
      <c r="C13" s="32">
        <f t="shared" si="0"/>
        <v>0</v>
      </c>
      <c r="D13" s="112" t="s">
        <v>245</v>
      </c>
      <c r="E13" s="106">
        <f t="shared" si="1"/>
        <v>2</v>
      </c>
      <c r="F13" s="113">
        <f t="shared" si="2"/>
        <v>1</v>
      </c>
      <c r="G13" s="114"/>
      <c r="H13" s="234">
        <v>2</v>
      </c>
      <c r="I13" s="238" t="s">
        <v>16</v>
      </c>
      <c r="J13" s="133">
        <v>0</v>
      </c>
      <c r="K13" s="134">
        <v>0</v>
      </c>
      <c r="L13" s="134">
        <v>0</v>
      </c>
      <c r="M13" s="134">
        <v>0</v>
      </c>
      <c r="N13" s="134">
        <v>0</v>
      </c>
      <c r="O13" s="37"/>
    </row>
    <row r="14" spans="1:15" ht="17" customHeight="1" x14ac:dyDescent="0.2">
      <c r="A14" s="32">
        <v>9</v>
      </c>
      <c r="B14" s="32">
        <v>9</v>
      </c>
      <c r="C14" s="32">
        <f t="shared" si="0"/>
        <v>0</v>
      </c>
      <c r="D14" s="130" t="s">
        <v>223</v>
      </c>
      <c r="E14" s="106">
        <f t="shared" si="1"/>
        <v>1</v>
      </c>
      <c r="F14" s="113">
        <f t="shared" si="2"/>
        <v>1</v>
      </c>
      <c r="G14" s="114"/>
      <c r="H14" s="234">
        <v>1</v>
      </c>
      <c r="I14" s="238" t="s">
        <v>16</v>
      </c>
      <c r="J14" s="133">
        <v>0</v>
      </c>
      <c r="K14" s="134">
        <v>0</v>
      </c>
      <c r="L14" s="134">
        <v>0</v>
      </c>
      <c r="M14" s="134">
        <v>0</v>
      </c>
      <c r="N14" s="134">
        <v>0</v>
      </c>
      <c r="O14" s="37"/>
    </row>
    <row r="15" spans="1:15" ht="17" customHeight="1" x14ac:dyDescent="0.2">
      <c r="A15" s="32">
        <v>10</v>
      </c>
      <c r="B15" s="32">
        <v>10</v>
      </c>
      <c r="C15" s="32">
        <f t="shared" si="0"/>
        <v>0</v>
      </c>
      <c r="D15" s="112"/>
      <c r="E15" s="106">
        <f t="shared" si="1"/>
        <v>0</v>
      </c>
      <c r="F15" s="113">
        <f t="shared" si="2"/>
        <v>0</v>
      </c>
      <c r="G15" s="114"/>
      <c r="H15" s="234" t="s">
        <v>16</v>
      </c>
      <c r="I15" s="238" t="s">
        <v>16</v>
      </c>
      <c r="J15" s="133">
        <v>0</v>
      </c>
      <c r="K15" s="134">
        <v>0</v>
      </c>
      <c r="L15" s="134">
        <v>0</v>
      </c>
      <c r="M15" s="134">
        <v>0</v>
      </c>
      <c r="N15" s="134">
        <v>0</v>
      </c>
      <c r="O15" s="37"/>
    </row>
    <row r="16" spans="1:15" ht="17" customHeight="1" x14ac:dyDescent="0.2">
      <c r="A16" s="32">
        <v>11</v>
      </c>
      <c r="B16" s="32">
        <v>11</v>
      </c>
      <c r="C16" s="32">
        <f t="shared" si="0"/>
        <v>0</v>
      </c>
      <c r="D16" s="130"/>
      <c r="E16" s="106">
        <f t="shared" si="1"/>
        <v>0</v>
      </c>
      <c r="F16" s="113">
        <f t="shared" si="2"/>
        <v>0</v>
      </c>
      <c r="G16" s="114"/>
      <c r="H16" s="234" t="s">
        <v>16</v>
      </c>
      <c r="I16" s="238" t="s">
        <v>16</v>
      </c>
      <c r="J16" s="133">
        <v>0</v>
      </c>
      <c r="K16" s="134">
        <v>0</v>
      </c>
      <c r="L16" s="134">
        <v>0</v>
      </c>
      <c r="M16" s="134">
        <v>0</v>
      </c>
      <c r="N16" s="134">
        <v>0</v>
      </c>
      <c r="O16" s="37"/>
    </row>
    <row r="17" spans="1:15" ht="17" customHeight="1" x14ac:dyDescent="0.2">
      <c r="A17" s="32">
        <v>12</v>
      </c>
      <c r="B17" s="32">
        <v>12</v>
      </c>
      <c r="C17" s="32">
        <f t="shared" si="0"/>
        <v>0</v>
      </c>
      <c r="D17" s="112"/>
      <c r="E17" s="106">
        <f t="shared" si="1"/>
        <v>0</v>
      </c>
      <c r="F17" s="113">
        <f t="shared" si="2"/>
        <v>0</v>
      </c>
      <c r="G17" s="114"/>
      <c r="H17" s="234" t="s">
        <v>16</v>
      </c>
      <c r="I17" s="238" t="s">
        <v>16</v>
      </c>
      <c r="J17" s="133">
        <v>0</v>
      </c>
      <c r="K17" s="134">
        <v>0</v>
      </c>
      <c r="L17" s="134">
        <v>0</v>
      </c>
      <c r="M17" s="134">
        <v>0</v>
      </c>
      <c r="N17" s="134">
        <v>0</v>
      </c>
      <c r="O17" s="37"/>
    </row>
    <row r="18" spans="1:15" ht="17" customHeight="1" x14ac:dyDescent="0.2">
      <c r="A18" s="32">
        <v>13</v>
      </c>
      <c r="B18" s="32">
        <v>13</v>
      </c>
      <c r="C18" s="32">
        <f t="shared" si="0"/>
        <v>0</v>
      </c>
      <c r="D18" s="130"/>
      <c r="E18" s="106">
        <f t="shared" si="1"/>
        <v>0</v>
      </c>
      <c r="F18" s="113">
        <f t="shared" si="2"/>
        <v>0</v>
      </c>
      <c r="G18" s="114"/>
      <c r="H18" s="234" t="s">
        <v>16</v>
      </c>
      <c r="I18" s="238" t="s">
        <v>16</v>
      </c>
      <c r="J18" s="133">
        <v>0</v>
      </c>
      <c r="K18" s="134">
        <v>0</v>
      </c>
      <c r="L18" s="134">
        <v>0</v>
      </c>
      <c r="M18" s="134">
        <v>0</v>
      </c>
      <c r="N18" s="134">
        <v>0</v>
      </c>
      <c r="O18" s="37"/>
    </row>
    <row r="19" spans="1:15" ht="17" customHeight="1" x14ac:dyDescent="0.2">
      <c r="A19" s="32">
        <v>14</v>
      </c>
      <c r="B19" s="32">
        <v>14</v>
      </c>
      <c r="C19" s="32">
        <f t="shared" si="0"/>
        <v>0</v>
      </c>
      <c r="D19" s="112"/>
      <c r="E19" s="106">
        <f t="shared" si="1"/>
        <v>0</v>
      </c>
      <c r="F19" s="113">
        <f t="shared" si="2"/>
        <v>0</v>
      </c>
      <c r="G19" s="114"/>
      <c r="H19" s="234" t="s">
        <v>16</v>
      </c>
      <c r="I19" s="238" t="s">
        <v>16</v>
      </c>
      <c r="J19" s="133">
        <v>0</v>
      </c>
      <c r="K19" s="134">
        <v>0</v>
      </c>
      <c r="L19" s="134">
        <v>0</v>
      </c>
      <c r="M19" s="134">
        <v>0</v>
      </c>
      <c r="N19" s="134">
        <v>0</v>
      </c>
      <c r="O19" s="37"/>
    </row>
    <row r="20" spans="1:15" ht="17" customHeight="1" x14ac:dyDescent="0.2">
      <c r="A20" s="32">
        <v>15</v>
      </c>
      <c r="B20" s="32">
        <v>15</v>
      </c>
      <c r="C20" s="32">
        <f t="shared" si="0"/>
        <v>0</v>
      </c>
      <c r="D20" s="112"/>
      <c r="E20" s="106">
        <f t="shared" si="1"/>
        <v>0</v>
      </c>
      <c r="F20" s="113">
        <f t="shared" si="2"/>
        <v>0</v>
      </c>
      <c r="G20" s="114"/>
      <c r="H20" s="234" t="s">
        <v>16</v>
      </c>
      <c r="I20" s="238" t="s">
        <v>16</v>
      </c>
      <c r="J20" s="133">
        <v>0</v>
      </c>
      <c r="K20" s="134">
        <v>0</v>
      </c>
      <c r="L20" s="134">
        <v>0</v>
      </c>
      <c r="M20" s="134">
        <v>0</v>
      </c>
      <c r="N20" s="134">
        <v>0</v>
      </c>
      <c r="O20" s="37"/>
    </row>
    <row r="21" spans="1:15" ht="17" customHeight="1" x14ac:dyDescent="0.2">
      <c r="A21" s="32">
        <v>16</v>
      </c>
      <c r="B21" s="32">
        <v>16</v>
      </c>
      <c r="C21" s="32">
        <f t="shared" si="0"/>
        <v>0</v>
      </c>
      <c r="D21" s="112"/>
      <c r="E21" s="106">
        <f t="shared" si="1"/>
        <v>0</v>
      </c>
      <c r="F21" s="113">
        <f t="shared" si="2"/>
        <v>0</v>
      </c>
      <c r="G21" s="114"/>
      <c r="H21" s="234" t="s">
        <v>16</v>
      </c>
      <c r="I21" s="238" t="s">
        <v>16</v>
      </c>
      <c r="J21" s="133">
        <v>0</v>
      </c>
      <c r="K21" s="134">
        <v>0</v>
      </c>
      <c r="L21" s="134">
        <v>0</v>
      </c>
      <c r="M21" s="134">
        <v>0</v>
      </c>
      <c r="N21" s="134">
        <v>0</v>
      </c>
      <c r="O21" s="37"/>
    </row>
    <row r="22" spans="1:15" ht="17" customHeight="1" x14ac:dyDescent="0.2">
      <c r="A22" s="32">
        <v>17</v>
      </c>
      <c r="B22" s="32">
        <v>17</v>
      </c>
      <c r="C22" s="32">
        <f t="shared" si="0"/>
        <v>0</v>
      </c>
      <c r="D22" s="130"/>
      <c r="E22" s="106">
        <f t="shared" si="1"/>
        <v>0</v>
      </c>
      <c r="F22" s="113">
        <f t="shared" si="2"/>
        <v>0</v>
      </c>
      <c r="G22" s="114"/>
      <c r="H22" s="234" t="s">
        <v>16</v>
      </c>
      <c r="I22" s="238" t="s">
        <v>16</v>
      </c>
      <c r="J22" s="133">
        <v>0</v>
      </c>
      <c r="K22" s="134">
        <v>0</v>
      </c>
      <c r="L22" s="134">
        <v>0</v>
      </c>
      <c r="M22" s="134">
        <v>0</v>
      </c>
      <c r="N22" s="134">
        <v>0</v>
      </c>
      <c r="O22" s="37"/>
    </row>
    <row r="23" spans="1:15" ht="17" customHeight="1" x14ac:dyDescent="0.2">
      <c r="A23" s="32">
        <v>18</v>
      </c>
      <c r="B23" s="32">
        <v>18</v>
      </c>
      <c r="C23" s="32">
        <f t="shared" si="0"/>
        <v>0</v>
      </c>
      <c r="D23" s="130"/>
      <c r="E23" s="106">
        <f t="shared" si="1"/>
        <v>0</v>
      </c>
      <c r="F23" s="113">
        <f t="shared" si="2"/>
        <v>0</v>
      </c>
      <c r="G23" s="114"/>
      <c r="H23" s="234" t="s">
        <v>16</v>
      </c>
      <c r="I23" s="238" t="s">
        <v>16</v>
      </c>
      <c r="J23" s="133">
        <v>0</v>
      </c>
      <c r="K23" s="134">
        <v>0</v>
      </c>
      <c r="L23" s="134">
        <v>0</v>
      </c>
      <c r="M23" s="134">
        <v>0</v>
      </c>
      <c r="N23" s="134">
        <v>0</v>
      </c>
      <c r="O23" s="37"/>
    </row>
    <row r="24" spans="1:15" ht="17" customHeight="1" x14ac:dyDescent="0.2">
      <c r="A24" s="32">
        <v>19</v>
      </c>
      <c r="B24" s="32">
        <v>19</v>
      </c>
      <c r="C24" s="32">
        <f t="shared" si="0"/>
        <v>0</v>
      </c>
      <c r="D24" s="130"/>
      <c r="E24" s="106">
        <f t="shared" si="1"/>
        <v>0</v>
      </c>
      <c r="F24" s="113">
        <f t="shared" si="2"/>
        <v>0</v>
      </c>
      <c r="G24" s="114"/>
      <c r="H24" s="234" t="s">
        <v>16</v>
      </c>
      <c r="I24" s="238" t="s">
        <v>16</v>
      </c>
      <c r="J24" s="133">
        <v>0</v>
      </c>
      <c r="K24" s="134">
        <v>0</v>
      </c>
      <c r="L24" s="134">
        <v>0</v>
      </c>
      <c r="M24" s="134">
        <v>0</v>
      </c>
      <c r="N24" s="134">
        <v>0</v>
      </c>
      <c r="O24" s="37"/>
    </row>
    <row r="25" spans="1:15" ht="17" customHeight="1" x14ac:dyDescent="0.2">
      <c r="A25" s="32">
        <v>20</v>
      </c>
      <c r="B25" s="32">
        <v>20</v>
      </c>
      <c r="C25" s="32">
        <f t="shared" si="0"/>
        <v>0</v>
      </c>
      <c r="D25" s="130"/>
      <c r="E25" s="106">
        <f t="shared" si="1"/>
        <v>0</v>
      </c>
      <c r="F25" s="113">
        <f t="shared" si="2"/>
        <v>0</v>
      </c>
      <c r="G25" s="114"/>
      <c r="H25" s="234" t="s">
        <v>16</v>
      </c>
      <c r="I25" s="238" t="s">
        <v>16</v>
      </c>
      <c r="J25" s="133">
        <v>0</v>
      </c>
      <c r="K25" s="134">
        <v>0</v>
      </c>
      <c r="L25" s="134">
        <v>0</v>
      </c>
      <c r="M25" s="134">
        <v>0</v>
      </c>
      <c r="N25" s="134">
        <v>0</v>
      </c>
      <c r="O25" s="37"/>
    </row>
    <row r="26" spans="1:15" ht="17" customHeight="1" x14ac:dyDescent="0.2">
      <c r="A26" s="32">
        <v>21</v>
      </c>
      <c r="B26" s="32">
        <v>21</v>
      </c>
      <c r="C26" s="32">
        <f t="shared" si="0"/>
        <v>0</v>
      </c>
      <c r="D26" s="112"/>
      <c r="E26" s="106">
        <f t="shared" si="1"/>
        <v>0</v>
      </c>
      <c r="F26" s="113">
        <f t="shared" si="2"/>
        <v>0</v>
      </c>
      <c r="G26" s="114"/>
      <c r="H26" s="234" t="s">
        <v>16</v>
      </c>
      <c r="I26" s="238" t="s">
        <v>16</v>
      </c>
      <c r="J26" s="133">
        <v>0</v>
      </c>
      <c r="K26" s="134">
        <v>0</v>
      </c>
      <c r="L26" s="134">
        <v>0</v>
      </c>
      <c r="M26" s="134">
        <v>0</v>
      </c>
      <c r="N26" s="134">
        <v>0</v>
      </c>
      <c r="O26" s="37"/>
    </row>
    <row r="27" spans="1:15" ht="17" customHeight="1" x14ac:dyDescent="0.2">
      <c r="A27" s="32">
        <v>22</v>
      </c>
      <c r="B27" s="32">
        <v>22</v>
      </c>
      <c r="C27" s="32">
        <f t="shared" si="0"/>
        <v>0</v>
      </c>
      <c r="D27" s="130"/>
      <c r="E27" s="106">
        <f t="shared" si="1"/>
        <v>0</v>
      </c>
      <c r="F27" s="113">
        <f t="shared" si="2"/>
        <v>0</v>
      </c>
      <c r="G27" s="114"/>
      <c r="H27" s="234" t="s">
        <v>16</v>
      </c>
      <c r="I27" s="238" t="s">
        <v>16</v>
      </c>
      <c r="J27" s="133">
        <v>0</v>
      </c>
      <c r="K27" s="134">
        <v>0</v>
      </c>
      <c r="L27" s="134">
        <v>0</v>
      </c>
      <c r="M27" s="134">
        <v>0</v>
      </c>
      <c r="N27" s="134">
        <v>0</v>
      </c>
      <c r="O27" s="37"/>
    </row>
    <row r="28" spans="1:15" ht="17" customHeight="1" x14ac:dyDescent="0.2">
      <c r="A28" s="32">
        <v>23</v>
      </c>
      <c r="B28" s="32">
        <v>23</v>
      </c>
      <c r="C28" s="32">
        <f t="shared" si="0"/>
        <v>0</v>
      </c>
      <c r="D28" s="130"/>
      <c r="E28" s="106">
        <f t="shared" si="1"/>
        <v>0</v>
      </c>
      <c r="F28" s="113">
        <f t="shared" si="2"/>
        <v>0</v>
      </c>
      <c r="G28" s="114"/>
      <c r="H28" s="234" t="s">
        <v>16</v>
      </c>
      <c r="I28" s="238" t="s">
        <v>16</v>
      </c>
      <c r="J28" s="133">
        <v>0</v>
      </c>
      <c r="K28" s="134">
        <v>0</v>
      </c>
      <c r="L28" s="134">
        <v>0</v>
      </c>
      <c r="M28" s="134">
        <v>0</v>
      </c>
      <c r="N28" s="134">
        <v>0</v>
      </c>
      <c r="O28" s="37"/>
    </row>
    <row r="29" spans="1:15" ht="17" customHeight="1" x14ac:dyDescent="0.2">
      <c r="A29" s="32">
        <v>24</v>
      </c>
      <c r="B29" s="32">
        <v>24</v>
      </c>
      <c r="C29" s="32">
        <f t="shared" si="0"/>
        <v>0</v>
      </c>
      <c r="D29" s="130"/>
      <c r="E29" s="106">
        <f t="shared" si="1"/>
        <v>0</v>
      </c>
      <c r="F29" s="113">
        <f t="shared" si="2"/>
        <v>0</v>
      </c>
      <c r="G29" s="114"/>
      <c r="H29" s="234" t="s">
        <v>16</v>
      </c>
      <c r="I29" s="238" t="s">
        <v>16</v>
      </c>
      <c r="J29" s="133">
        <v>0</v>
      </c>
      <c r="K29" s="134">
        <v>0</v>
      </c>
      <c r="L29" s="134">
        <v>0</v>
      </c>
      <c r="M29" s="134">
        <v>0</v>
      </c>
      <c r="N29" s="134">
        <v>0</v>
      </c>
      <c r="O29" s="37"/>
    </row>
    <row r="30" spans="1:15" ht="17" customHeight="1" x14ac:dyDescent="0.2">
      <c r="A30" s="32">
        <v>25</v>
      </c>
      <c r="B30" s="32">
        <v>25</v>
      </c>
      <c r="C30" s="32">
        <f t="shared" si="0"/>
        <v>0</v>
      </c>
      <c r="D30" s="112"/>
      <c r="E30" s="106">
        <f t="shared" si="1"/>
        <v>0</v>
      </c>
      <c r="F30" s="113">
        <f t="shared" si="2"/>
        <v>0</v>
      </c>
      <c r="G30" s="114"/>
      <c r="H30" s="234" t="s">
        <v>16</v>
      </c>
      <c r="I30" s="238" t="s">
        <v>16</v>
      </c>
      <c r="J30" s="133">
        <v>0</v>
      </c>
      <c r="K30" s="134">
        <v>0</v>
      </c>
      <c r="L30" s="134">
        <v>0</v>
      </c>
      <c r="M30" s="134">
        <v>0</v>
      </c>
      <c r="N30" s="134">
        <v>0</v>
      </c>
      <c r="O30" s="37"/>
    </row>
    <row r="31" spans="1:15" ht="17" customHeight="1" x14ac:dyDescent="0.2">
      <c r="A31" s="32">
        <v>26</v>
      </c>
      <c r="B31" s="32">
        <v>26</v>
      </c>
      <c r="C31" s="32">
        <f t="shared" si="0"/>
        <v>0</v>
      </c>
      <c r="D31" s="112"/>
      <c r="E31" s="106">
        <f t="shared" si="1"/>
        <v>0</v>
      </c>
      <c r="F31" s="113">
        <f t="shared" si="2"/>
        <v>0</v>
      </c>
      <c r="G31" s="114"/>
      <c r="H31" s="234" t="s">
        <v>16</v>
      </c>
      <c r="I31" s="238" t="s">
        <v>16</v>
      </c>
      <c r="J31" s="133">
        <v>0</v>
      </c>
      <c r="K31" s="134">
        <v>0</v>
      </c>
      <c r="L31" s="134">
        <v>0</v>
      </c>
      <c r="M31" s="134">
        <v>0</v>
      </c>
      <c r="N31" s="134">
        <v>0</v>
      </c>
      <c r="O31" s="37"/>
    </row>
    <row r="32" spans="1:15" ht="17" customHeight="1" x14ac:dyDescent="0.2">
      <c r="A32" s="32">
        <v>27</v>
      </c>
      <c r="B32" s="32">
        <v>27</v>
      </c>
      <c r="C32" s="32">
        <f t="shared" si="0"/>
        <v>0</v>
      </c>
      <c r="D32" s="112"/>
      <c r="E32" s="106">
        <f t="shared" si="1"/>
        <v>0</v>
      </c>
      <c r="F32" s="113">
        <f t="shared" si="2"/>
        <v>0</v>
      </c>
      <c r="G32" s="114"/>
      <c r="H32" s="234" t="s">
        <v>16</v>
      </c>
      <c r="I32" s="238" t="s">
        <v>16</v>
      </c>
      <c r="J32" s="133">
        <v>0</v>
      </c>
      <c r="K32" s="134">
        <v>0</v>
      </c>
      <c r="L32" s="134">
        <v>0</v>
      </c>
      <c r="M32" s="134">
        <v>0</v>
      </c>
      <c r="N32" s="134">
        <v>0</v>
      </c>
      <c r="O32" s="37"/>
    </row>
    <row r="33" spans="1:15" ht="17" customHeight="1" x14ac:dyDescent="0.2">
      <c r="A33" s="32">
        <v>28</v>
      </c>
      <c r="B33" s="32">
        <v>28</v>
      </c>
      <c r="C33" s="32">
        <f t="shared" si="0"/>
        <v>0</v>
      </c>
      <c r="D33" s="112"/>
      <c r="E33" s="106">
        <f t="shared" si="1"/>
        <v>0</v>
      </c>
      <c r="F33" s="113">
        <f t="shared" si="2"/>
        <v>0</v>
      </c>
      <c r="G33" s="114"/>
      <c r="H33" s="234" t="s">
        <v>16</v>
      </c>
      <c r="I33" s="238" t="s">
        <v>16</v>
      </c>
      <c r="J33" s="133">
        <v>0</v>
      </c>
      <c r="K33" s="134">
        <v>0</v>
      </c>
      <c r="L33" s="134">
        <v>0</v>
      </c>
      <c r="M33" s="134">
        <v>0</v>
      </c>
      <c r="N33" s="134">
        <v>0</v>
      </c>
      <c r="O33" s="37"/>
    </row>
    <row r="34" spans="1:15" ht="17" customHeight="1" x14ac:dyDescent="0.2">
      <c r="A34" s="32">
        <v>29</v>
      </c>
      <c r="B34" s="32">
        <v>29</v>
      </c>
      <c r="C34" s="32">
        <f t="shared" si="0"/>
        <v>0</v>
      </c>
      <c r="D34" s="130"/>
      <c r="E34" s="106">
        <f t="shared" si="1"/>
        <v>0</v>
      </c>
      <c r="F34" s="113">
        <f t="shared" si="2"/>
        <v>0</v>
      </c>
      <c r="G34" s="114"/>
      <c r="H34" s="234" t="s">
        <v>16</v>
      </c>
      <c r="I34" s="238" t="s">
        <v>16</v>
      </c>
      <c r="J34" s="133">
        <v>0</v>
      </c>
      <c r="K34" s="134">
        <v>0</v>
      </c>
      <c r="L34" s="134">
        <v>0</v>
      </c>
      <c r="M34" s="134">
        <v>0</v>
      </c>
      <c r="N34" s="134">
        <v>0</v>
      </c>
      <c r="O34" s="37"/>
    </row>
    <row r="35" spans="1:15" ht="17" customHeight="1" x14ac:dyDescent="0.2">
      <c r="A35" s="32">
        <v>30</v>
      </c>
      <c r="B35" s="32">
        <v>30</v>
      </c>
      <c r="C35" s="32">
        <f t="shared" si="0"/>
        <v>0</v>
      </c>
      <c r="D35" s="112"/>
      <c r="E35" s="106">
        <f t="shared" si="1"/>
        <v>0</v>
      </c>
      <c r="F35" s="113">
        <f t="shared" si="2"/>
        <v>0</v>
      </c>
      <c r="G35" s="114"/>
      <c r="H35" s="234" t="s">
        <v>16</v>
      </c>
      <c r="I35" s="238" t="s">
        <v>16</v>
      </c>
      <c r="J35" s="133">
        <v>0</v>
      </c>
      <c r="K35" s="134">
        <v>0</v>
      </c>
      <c r="L35" s="134">
        <v>0</v>
      </c>
      <c r="M35" s="134">
        <v>0</v>
      </c>
      <c r="N35" s="134">
        <v>0</v>
      </c>
      <c r="O35" s="37"/>
    </row>
    <row r="36" spans="1:15" ht="17" customHeight="1" x14ac:dyDescent="0.2">
      <c r="A36" s="32">
        <v>31</v>
      </c>
      <c r="B36" s="32">
        <v>31</v>
      </c>
      <c r="C36" s="32">
        <f t="shared" si="0"/>
        <v>0</v>
      </c>
      <c r="D36" s="112"/>
      <c r="E36" s="106">
        <f t="shared" si="1"/>
        <v>0</v>
      </c>
      <c r="F36" s="113">
        <f t="shared" si="2"/>
        <v>0</v>
      </c>
      <c r="G36" s="114"/>
      <c r="H36" s="234" t="s">
        <v>16</v>
      </c>
      <c r="I36" s="238" t="s">
        <v>16</v>
      </c>
      <c r="J36" s="133">
        <v>0</v>
      </c>
      <c r="K36" s="134">
        <v>0</v>
      </c>
      <c r="L36" s="134">
        <v>0</v>
      </c>
      <c r="M36" s="134">
        <v>0</v>
      </c>
      <c r="N36" s="134">
        <v>0</v>
      </c>
      <c r="O36" s="37"/>
    </row>
    <row r="37" spans="1:15" ht="17" customHeight="1" x14ac:dyDescent="0.2">
      <c r="A37" s="32">
        <v>32</v>
      </c>
      <c r="B37" s="32">
        <v>32</v>
      </c>
      <c r="C37" s="32">
        <f t="shared" si="0"/>
        <v>0</v>
      </c>
      <c r="D37" s="112"/>
      <c r="E37" s="106">
        <f t="shared" si="1"/>
        <v>0</v>
      </c>
      <c r="F37" s="113">
        <f t="shared" si="2"/>
        <v>0</v>
      </c>
      <c r="G37" s="114"/>
      <c r="H37" s="234" t="s">
        <v>16</v>
      </c>
      <c r="I37" s="238" t="s">
        <v>16</v>
      </c>
      <c r="J37" s="133">
        <v>0</v>
      </c>
      <c r="K37" s="134">
        <v>0</v>
      </c>
      <c r="L37" s="134">
        <v>0</v>
      </c>
      <c r="M37" s="134">
        <v>0</v>
      </c>
      <c r="N37" s="134">
        <v>0</v>
      </c>
      <c r="O37" s="37"/>
    </row>
    <row r="38" spans="1:15" ht="17" customHeight="1" x14ac:dyDescent="0.2">
      <c r="A38" s="32">
        <v>33</v>
      </c>
      <c r="B38" s="32">
        <v>33</v>
      </c>
      <c r="C38" s="32">
        <f t="shared" ref="C38:C65" si="3">B38-A38</f>
        <v>0</v>
      </c>
      <c r="D38" s="112"/>
      <c r="E38" s="106">
        <f t="shared" ref="E38:E69" si="4">LARGE(G38:N38,1)+LARGE(G38:N38,2)+LARGE(G38:N38,3)+LARGE(G38:N38,4)+LARGE(G38:N38,5)</f>
        <v>0</v>
      </c>
      <c r="F38" s="113">
        <f t="shared" ref="F38:F69" si="5">COUNT(G38:I38)</f>
        <v>0</v>
      </c>
      <c r="G38" s="114"/>
      <c r="H38" s="234" t="s">
        <v>16</v>
      </c>
      <c r="I38" s="238" t="s">
        <v>16</v>
      </c>
      <c r="J38" s="133">
        <v>0</v>
      </c>
      <c r="K38" s="134">
        <v>0</v>
      </c>
      <c r="L38" s="134">
        <v>0</v>
      </c>
      <c r="M38" s="134">
        <v>0</v>
      </c>
      <c r="N38" s="134">
        <v>0</v>
      </c>
      <c r="O38" s="37"/>
    </row>
    <row r="39" spans="1:15" ht="17" customHeight="1" x14ac:dyDescent="0.2">
      <c r="A39" s="32">
        <v>34</v>
      </c>
      <c r="B39" s="32">
        <v>34</v>
      </c>
      <c r="C39" s="32">
        <f t="shared" si="3"/>
        <v>0</v>
      </c>
      <c r="D39" s="130"/>
      <c r="E39" s="106">
        <f t="shared" si="4"/>
        <v>0</v>
      </c>
      <c r="F39" s="113">
        <f t="shared" si="5"/>
        <v>0</v>
      </c>
      <c r="G39" s="114"/>
      <c r="H39" s="234" t="s">
        <v>16</v>
      </c>
      <c r="I39" s="238" t="s">
        <v>16</v>
      </c>
      <c r="J39" s="133">
        <v>0</v>
      </c>
      <c r="K39" s="134">
        <v>0</v>
      </c>
      <c r="L39" s="134">
        <v>0</v>
      </c>
      <c r="M39" s="134">
        <v>0</v>
      </c>
      <c r="N39" s="134">
        <v>0</v>
      </c>
      <c r="O39" s="37"/>
    </row>
    <row r="40" spans="1:15" ht="17" customHeight="1" x14ac:dyDescent="0.2">
      <c r="A40" s="32">
        <v>35</v>
      </c>
      <c r="B40" s="32">
        <v>35</v>
      </c>
      <c r="C40" s="32">
        <f t="shared" si="3"/>
        <v>0</v>
      </c>
      <c r="D40" s="112"/>
      <c r="E40" s="106">
        <f t="shared" si="4"/>
        <v>0</v>
      </c>
      <c r="F40" s="113">
        <f t="shared" si="5"/>
        <v>0</v>
      </c>
      <c r="G40" s="114"/>
      <c r="H40" s="234" t="s">
        <v>16</v>
      </c>
      <c r="I40" s="238" t="s">
        <v>16</v>
      </c>
      <c r="J40" s="133">
        <v>0</v>
      </c>
      <c r="K40" s="134">
        <v>0</v>
      </c>
      <c r="L40" s="134">
        <v>0</v>
      </c>
      <c r="M40" s="134">
        <v>0</v>
      </c>
      <c r="N40" s="134">
        <v>0</v>
      </c>
      <c r="O40" s="37"/>
    </row>
    <row r="41" spans="1:15" ht="17" customHeight="1" x14ac:dyDescent="0.2">
      <c r="A41" s="32">
        <v>36</v>
      </c>
      <c r="B41" s="32">
        <v>36</v>
      </c>
      <c r="C41" s="32">
        <f t="shared" si="3"/>
        <v>0</v>
      </c>
      <c r="D41" s="112"/>
      <c r="E41" s="106">
        <f t="shared" si="4"/>
        <v>0</v>
      </c>
      <c r="F41" s="113">
        <f t="shared" si="5"/>
        <v>0</v>
      </c>
      <c r="G41" s="114"/>
      <c r="H41" s="234" t="s">
        <v>16</v>
      </c>
      <c r="I41" s="238" t="s">
        <v>16</v>
      </c>
      <c r="J41" s="133">
        <v>0</v>
      </c>
      <c r="K41" s="134">
        <v>0</v>
      </c>
      <c r="L41" s="134">
        <v>0</v>
      </c>
      <c r="M41" s="134">
        <v>0</v>
      </c>
      <c r="N41" s="134">
        <v>0</v>
      </c>
      <c r="O41" s="37"/>
    </row>
    <row r="42" spans="1:15" ht="17" customHeight="1" x14ac:dyDescent="0.2">
      <c r="A42" s="32">
        <v>37</v>
      </c>
      <c r="B42" s="32">
        <v>37</v>
      </c>
      <c r="C42" s="32">
        <f t="shared" si="3"/>
        <v>0</v>
      </c>
      <c r="D42" s="112"/>
      <c r="E42" s="106">
        <f t="shared" si="4"/>
        <v>0</v>
      </c>
      <c r="F42" s="113">
        <f t="shared" si="5"/>
        <v>0</v>
      </c>
      <c r="G42" s="114"/>
      <c r="H42" s="234" t="s">
        <v>16</v>
      </c>
      <c r="I42" s="238" t="s">
        <v>16</v>
      </c>
      <c r="J42" s="133">
        <v>0</v>
      </c>
      <c r="K42" s="134">
        <v>0</v>
      </c>
      <c r="L42" s="134">
        <v>0</v>
      </c>
      <c r="M42" s="134">
        <v>0</v>
      </c>
      <c r="N42" s="134">
        <v>0</v>
      </c>
      <c r="O42" s="37"/>
    </row>
    <row r="43" spans="1:15" ht="17" customHeight="1" x14ac:dyDescent="0.2">
      <c r="A43" s="32">
        <v>38</v>
      </c>
      <c r="B43" s="32">
        <v>38</v>
      </c>
      <c r="C43" s="32">
        <f t="shared" si="3"/>
        <v>0</v>
      </c>
      <c r="D43" s="112"/>
      <c r="E43" s="106">
        <f t="shared" si="4"/>
        <v>0</v>
      </c>
      <c r="F43" s="113">
        <f t="shared" si="5"/>
        <v>0</v>
      </c>
      <c r="G43" s="114"/>
      <c r="H43" s="234" t="s">
        <v>16</v>
      </c>
      <c r="I43" s="238" t="s">
        <v>16</v>
      </c>
      <c r="J43" s="133">
        <v>0</v>
      </c>
      <c r="K43" s="134">
        <v>0</v>
      </c>
      <c r="L43" s="134">
        <v>0</v>
      </c>
      <c r="M43" s="134">
        <v>0</v>
      </c>
      <c r="N43" s="134">
        <v>0</v>
      </c>
      <c r="O43" s="37"/>
    </row>
    <row r="44" spans="1:15" ht="17" customHeight="1" x14ac:dyDescent="0.2">
      <c r="A44" s="32">
        <v>39</v>
      </c>
      <c r="B44" s="32">
        <v>39</v>
      </c>
      <c r="C44" s="32">
        <f t="shared" si="3"/>
        <v>0</v>
      </c>
      <c r="D44" s="112"/>
      <c r="E44" s="106">
        <f t="shared" si="4"/>
        <v>0</v>
      </c>
      <c r="F44" s="113">
        <f t="shared" si="5"/>
        <v>0</v>
      </c>
      <c r="G44" s="114"/>
      <c r="H44" s="234" t="s">
        <v>16</v>
      </c>
      <c r="I44" s="238" t="s">
        <v>16</v>
      </c>
      <c r="J44" s="133">
        <v>0</v>
      </c>
      <c r="K44" s="134">
        <v>0</v>
      </c>
      <c r="L44" s="134">
        <v>0</v>
      </c>
      <c r="M44" s="134">
        <v>0</v>
      </c>
      <c r="N44" s="134">
        <v>0</v>
      </c>
      <c r="O44" s="37"/>
    </row>
    <row r="45" spans="1:15" ht="17" customHeight="1" x14ac:dyDescent="0.2">
      <c r="A45" s="32">
        <v>40</v>
      </c>
      <c r="B45" s="32">
        <v>40</v>
      </c>
      <c r="C45" s="32">
        <f t="shared" si="3"/>
        <v>0</v>
      </c>
      <c r="D45" s="112"/>
      <c r="E45" s="106">
        <f t="shared" si="4"/>
        <v>0</v>
      </c>
      <c r="F45" s="113">
        <f t="shared" si="5"/>
        <v>0</v>
      </c>
      <c r="G45" s="114"/>
      <c r="H45" s="234" t="s">
        <v>16</v>
      </c>
      <c r="I45" s="238" t="s">
        <v>16</v>
      </c>
      <c r="J45" s="133">
        <v>0</v>
      </c>
      <c r="K45" s="134">
        <v>0</v>
      </c>
      <c r="L45" s="134">
        <v>0</v>
      </c>
      <c r="M45" s="134">
        <v>0</v>
      </c>
      <c r="N45" s="134">
        <v>0</v>
      </c>
      <c r="O45" s="37"/>
    </row>
    <row r="46" spans="1:15" ht="17" customHeight="1" x14ac:dyDescent="0.2">
      <c r="A46" s="32">
        <v>41</v>
      </c>
      <c r="B46" s="32">
        <v>41</v>
      </c>
      <c r="C46" s="32">
        <f t="shared" si="3"/>
        <v>0</v>
      </c>
      <c r="D46" s="112"/>
      <c r="E46" s="106">
        <f t="shared" si="4"/>
        <v>0</v>
      </c>
      <c r="F46" s="113">
        <f t="shared" si="5"/>
        <v>0</v>
      </c>
      <c r="G46" s="114"/>
      <c r="H46" s="234" t="s">
        <v>16</v>
      </c>
      <c r="I46" s="238" t="s">
        <v>16</v>
      </c>
      <c r="J46" s="133">
        <v>0</v>
      </c>
      <c r="K46" s="134">
        <v>0</v>
      </c>
      <c r="L46" s="134">
        <v>0</v>
      </c>
      <c r="M46" s="134">
        <v>0</v>
      </c>
      <c r="N46" s="134">
        <v>0</v>
      </c>
      <c r="O46" s="37"/>
    </row>
    <row r="47" spans="1:15" ht="17" customHeight="1" x14ac:dyDescent="0.2">
      <c r="A47" s="32">
        <v>42</v>
      </c>
      <c r="B47" s="32">
        <v>42</v>
      </c>
      <c r="C47" s="32">
        <f t="shared" si="3"/>
        <v>0</v>
      </c>
      <c r="D47" s="112"/>
      <c r="E47" s="106">
        <f t="shared" si="4"/>
        <v>0</v>
      </c>
      <c r="F47" s="113">
        <f t="shared" si="5"/>
        <v>0</v>
      </c>
      <c r="G47" s="114"/>
      <c r="H47" s="234" t="s">
        <v>16</v>
      </c>
      <c r="I47" s="238" t="s">
        <v>16</v>
      </c>
      <c r="J47" s="133">
        <v>0</v>
      </c>
      <c r="K47" s="134">
        <v>0</v>
      </c>
      <c r="L47" s="134">
        <v>0</v>
      </c>
      <c r="M47" s="134">
        <v>0</v>
      </c>
      <c r="N47" s="134">
        <v>0</v>
      </c>
      <c r="O47" s="37"/>
    </row>
    <row r="48" spans="1:15" ht="17" customHeight="1" x14ac:dyDescent="0.2">
      <c r="A48" s="32">
        <v>43</v>
      </c>
      <c r="B48" s="32">
        <v>43</v>
      </c>
      <c r="C48" s="32">
        <f t="shared" si="3"/>
        <v>0</v>
      </c>
      <c r="D48" s="130"/>
      <c r="E48" s="106">
        <f t="shared" si="4"/>
        <v>0</v>
      </c>
      <c r="F48" s="113">
        <f t="shared" si="5"/>
        <v>0</v>
      </c>
      <c r="G48" s="114"/>
      <c r="H48" s="234" t="s">
        <v>16</v>
      </c>
      <c r="I48" s="238" t="s">
        <v>16</v>
      </c>
      <c r="J48" s="133">
        <v>0</v>
      </c>
      <c r="K48" s="134">
        <v>0</v>
      </c>
      <c r="L48" s="134">
        <v>0</v>
      </c>
      <c r="M48" s="134">
        <v>0</v>
      </c>
      <c r="N48" s="134">
        <v>0</v>
      </c>
      <c r="O48" s="37"/>
    </row>
    <row r="49" spans="1:15" ht="17" customHeight="1" x14ac:dyDescent="0.2">
      <c r="A49" s="32">
        <v>44</v>
      </c>
      <c r="B49" s="32">
        <v>44</v>
      </c>
      <c r="C49" s="32">
        <f t="shared" si="3"/>
        <v>0</v>
      </c>
      <c r="D49" s="130"/>
      <c r="E49" s="106">
        <f t="shared" si="4"/>
        <v>0</v>
      </c>
      <c r="F49" s="113">
        <f t="shared" si="5"/>
        <v>0</v>
      </c>
      <c r="G49" s="114"/>
      <c r="H49" s="234" t="s">
        <v>16</v>
      </c>
      <c r="I49" s="238" t="s">
        <v>16</v>
      </c>
      <c r="J49" s="133">
        <v>0</v>
      </c>
      <c r="K49" s="134">
        <v>0</v>
      </c>
      <c r="L49" s="134">
        <v>0</v>
      </c>
      <c r="M49" s="134">
        <v>0</v>
      </c>
      <c r="N49" s="134">
        <v>0</v>
      </c>
      <c r="O49" s="37"/>
    </row>
    <row r="50" spans="1:15" ht="17" customHeight="1" x14ac:dyDescent="0.2">
      <c r="A50" s="32">
        <v>45</v>
      </c>
      <c r="B50" s="32">
        <v>45</v>
      </c>
      <c r="C50" s="32">
        <f t="shared" si="3"/>
        <v>0</v>
      </c>
      <c r="D50" s="130"/>
      <c r="E50" s="106">
        <f t="shared" si="4"/>
        <v>0</v>
      </c>
      <c r="F50" s="113">
        <f t="shared" si="5"/>
        <v>0</v>
      </c>
      <c r="G50" s="114"/>
      <c r="H50" s="234" t="s">
        <v>16</v>
      </c>
      <c r="I50" s="238" t="s">
        <v>16</v>
      </c>
      <c r="J50" s="133">
        <v>0</v>
      </c>
      <c r="K50" s="134">
        <v>0</v>
      </c>
      <c r="L50" s="134">
        <v>0</v>
      </c>
      <c r="M50" s="134">
        <v>0</v>
      </c>
      <c r="N50" s="134">
        <v>0</v>
      </c>
      <c r="O50" s="37"/>
    </row>
    <row r="51" spans="1:15" ht="17" customHeight="1" x14ac:dyDescent="0.2">
      <c r="A51" s="32">
        <v>46</v>
      </c>
      <c r="B51" s="32">
        <v>46</v>
      </c>
      <c r="C51" s="32">
        <f t="shared" si="3"/>
        <v>0</v>
      </c>
      <c r="D51" s="112"/>
      <c r="E51" s="106">
        <f t="shared" si="4"/>
        <v>0</v>
      </c>
      <c r="F51" s="113">
        <f t="shared" si="5"/>
        <v>0</v>
      </c>
      <c r="G51" s="114"/>
      <c r="H51" s="234" t="s">
        <v>16</v>
      </c>
      <c r="I51" s="238" t="s">
        <v>16</v>
      </c>
      <c r="J51" s="133">
        <v>0</v>
      </c>
      <c r="K51" s="134">
        <v>0</v>
      </c>
      <c r="L51" s="134">
        <v>0</v>
      </c>
      <c r="M51" s="134">
        <v>0</v>
      </c>
      <c r="N51" s="134">
        <v>0</v>
      </c>
      <c r="O51" s="37"/>
    </row>
    <row r="52" spans="1:15" ht="17" customHeight="1" x14ac:dyDescent="0.2">
      <c r="A52" s="32">
        <v>47</v>
      </c>
      <c r="B52" s="32">
        <v>47</v>
      </c>
      <c r="C52" s="32">
        <f t="shared" si="3"/>
        <v>0</v>
      </c>
      <c r="D52" s="130"/>
      <c r="E52" s="106">
        <f t="shared" si="4"/>
        <v>0</v>
      </c>
      <c r="F52" s="113">
        <f t="shared" si="5"/>
        <v>0</v>
      </c>
      <c r="G52" s="114"/>
      <c r="H52" s="234" t="s">
        <v>16</v>
      </c>
      <c r="I52" s="238" t="s">
        <v>16</v>
      </c>
      <c r="J52" s="133">
        <v>0</v>
      </c>
      <c r="K52" s="134">
        <v>0</v>
      </c>
      <c r="L52" s="134">
        <v>0</v>
      </c>
      <c r="M52" s="134">
        <v>0</v>
      </c>
      <c r="N52" s="134">
        <v>0</v>
      </c>
      <c r="O52" s="37"/>
    </row>
    <row r="53" spans="1:15" ht="17" customHeight="1" x14ac:dyDescent="0.2">
      <c r="A53" s="32">
        <v>48</v>
      </c>
      <c r="B53" s="32">
        <v>48</v>
      </c>
      <c r="C53" s="32">
        <f t="shared" si="3"/>
        <v>0</v>
      </c>
      <c r="D53" s="130"/>
      <c r="E53" s="106">
        <f t="shared" si="4"/>
        <v>0</v>
      </c>
      <c r="F53" s="113">
        <f t="shared" si="5"/>
        <v>0</v>
      </c>
      <c r="G53" s="114"/>
      <c r="H53" s="234" t="s">
        <v>16</v>
      </c>
      <c r="I53" s="238" t="s">
        <v>16</v>
      </c>
      <c r="J53" s="133">
        <v>0</v>
      </c>
      <c r="K53" s="134">
        <v>0</v>
      </c>
      <c r="L53" s="134">
        <v>0</v>
      </c>
      <c r="M53" s="134">
        <v>0</v>
      </c>
      <c r="N53" s="134">
        <v>0</v>
      </c>
      <c r="O53" s="37"/>
    </row>
    <row r="54" spans="1:15" ht="17" customHeight="1" x14ac:dyDescent="0.2">
      <c r="A54" s="32">
        <v>49</v>
      </c>
      <c r="B54" s="32">
        <v>49</v>
      </c>
      <c r="C54" s="32">
        <f t="shared" si="3"/>
        <v>0</v>
      </c>
      <c r="D54" s="130"/>
      <c r="E54" s="106">
        <f t="shared" si="4"/>
        <v>0</v>
      </c>
      <c r="F54" s="113">
        <f t="shared" si="5"/>
        <v>0</v>
      </c>
      <c r="G54" s="114"/>
      <c r="H54" s="234" t="s">
        <v>16</v>
      </c>
      <c r="I54" s="238" t="s">
        <v>16</v>
      </c>
      <c r="J54" s="133">
        <v>0</v>
      </c>
      <c r="K54" s="134">
        <v>0</v>
      </c>
      <c r="L54" s="134">
        <v>0</v>
      </c>
      <c r="M54" s="134">
        <v>0</v>
      </c>
      <c r="N54" s="134">
        <v>0</v>
      </c>
      <c r="O54" s="37"/>
    </row>
    <row r="55" spans="1:15" ht="17" customHeight="1" x14ac:dyDescent="0.2">
      <c r="A55" s="32">
        <v>50</v>
      </c>
      <c r="B55" s="32">
        <v>50</v>
      </c>
      <c r="C55" s="32">
        <f t="shared" si="3"/>
        <v>0</v>
      </c>
      <c r="D55" s="112"/>
      <c r="E55" s="106">
        <f t="shared" si="4"/>
        <v>0</v>
      </c>
      <c r="F55" s="113">
        <f t="shared" si="5"/>
        <v>0</v>
      </c>
      <c r="G55" s="114"/>
      <c r="H55" s="234" t="s">
        <v>16</v>
      </c>
      <c r="I55" s="238" t="s">
        <v>16</v>
      </c>
      <c r="J55" s="133">
        <v>0</v>
      </c>
      <c r="K55" s="134">
        <v>0</v>
      </c>
      <c r="L55" s="134">
        <v>0</v>
      </c>
      <c r="M55" s="134">
        <v>0</v>
      </c>
      <c r="N55" s="134">
        <v>0</v>
      </c>
      <c r="O55" s="37"/>
    </row>
    <row r="56" spans="1:15" ht="17" customHeight="1" x14ac:dyDescent="0.2">
      <c r="A56" s="32">
        <v>51</v>
      </c>
      <c r="B56" s="32">
        <v>51</v>
      </c>
      <c r="C56" s="32">
        <f t="shared" si="3"/>
        <v>0</v>
      </c>
      <c r="D56" s="112"/>
      <c r="E56" s="106">
        <f t="shared" si="4"/>
        <v>0</v>
      </c>
      <c r="F56" s="113">
        <f t="shared" si="5"/>
        <v>0</v>
      </c>
      <c r="G56" s="114"/>
      <c r="H56" s="234" t="s">
        <v>16</v>
      </c>
      <c r="I56" s="238" t="s">
        <v>16</v>
      </c>
      <c r="J56" s="133">
        <v>0</v>
      </c>
      <c r="K56" s="134">
        <v>0</v>
      </c>
      <c r="L56" s="134">
        <v>0</v>
      </c>
      <c r="M56" s="134">
        <v>0</v>
      </c>
      <c r="N56" s="134">
        <v>0</v>
      </c>
      <c r="O56" s="37"/>
    </row>
    <row r="57" spans="1:15" ht="17" customHeight="1" x14ac:dyDescent="0.2">
      <c r="A57" s="32">
        <v>52</v>
      </c>
      <c r="B57" s="32">
        <v>52</v>
      </c>
      <c r="C57" s="32">
        <f t="shared" si="3"/>
        <v>0</v>
      </c>
      <c r="D57" s="130"/>
      <c r="E57" s="106">
        <f t="shared" si="4"/>
        <v>0</v>
      </c>
      <c r="F57" s="113">
        <f t="shared" si="5"/>
        <v>0</v>
      </c>
      <c r="G57" s="114"/>
      <c r="H57" s="234" t="s">
        <v>16</v>
      </c>
      <c r="I57" s="238" t="s">
        <v>16</v>
      </c>
      <c r="J57" s="133">
        <v>0</v>
      </c>
      <c r="K57" s="134">
        <v>0</v>
      </c>
      <c r="L57" s="134">
        <v>0</v>
      </c>
      <c r="M57" s="134">
        <v>0</v>
      </c>
      <c r="N57" s="134">
        <v>0</v>
      </c>
      <c r="O57" s="37"/>
    </row>
    <row r="58" spans="1:15" ht="17" customHeight="1" x14ac:dyDescent="0.2">
      <c r="A58" s="32">
        <v>53</v>
      </c>
      <c r="B58" s="32">
        <v>53</v>
      </c>
      <c r="C58" s="32">
        <f t="shared" si="3"/>
        <v>0</v>
      </c>
      <c r="D58" s="112"/>
      <c r="E58" s="106">
        <f t="shared" si="4"/>
        <v>0</v>
      </c>
      <c r="F58" s="113">
        <f t="shared" si="5"/>
        <v>0</v>
      </c>
      <c r="G58" s="114"/>
      <c r="H58" s="234" t="s">
        <v>16</v>
      </c>
      <c r="I58" s="238" t="s">
        <v>16</v>
      </c>
      <c r="J58" s="133">
        <v>0</v>
      </c>
      <c r="K58" s="134">
        <v>0</v>
      </c>
      <c r="L58" s="134">
        <v>0</v>
      </c>
      <c r="M58" s="134">
        <v>0</v>
      </c>
      <c r="N58" s="134">
        <v>0</v>
      </c>
      <c r="O58" s="37"/>
    </row>
    <row r="59" spans="1:15" ht="17" customHeight="1" x14ac:dyDescent="0.2">
      <c r="A59" s="32">
        <v>54</v>
      </c>
      <c r="B59" s="32">
        <v>54</v>
      </c>
      <c r="C59" s="32">
        <f t="shared" si="3"/>
        <v>0</v>
      </c>
      <c r="D59" s="130"/>
      <c r="E59" s="106">
        <f t="shared" si="4"/>
        <v>0</v>
      </c>
      <c r="F59" s="113">
        <f t="shared" si="5"/>
        <v>0</v>
      </c>
      <c r="G59" s="114"/>
      <c r="H59" s="234" t="s">
        <v>16</v>
      </c>
      <c r="I59" s="238" t="s">
        <v>16</v>
      </c>
      <c r="J59" s="133">
        <v>0</v>
      </c>
      <c r="K59" s="134">
        <v>0</v>
      </c>
      <c r="L59" s="134">
        <v>0</v>
      </c>
      <c r="M59" s="134">
        <v>0</v>
      </c>
      <c r="N59" s="134">
        <v>0</v>
      </c>
      <c r="O59" s="37"/>
    </row>
    <row r="60" spans="1:15" ht="17" customHeight="1" x14ac:dyDescent="0.2">
      <c r="A60" s="32">
        <v>55</v>
      </c>
      <c r="B60" s="32">
        <v>55</v>
      </c>
      <c r="C60" s="32">
        <f t="shared" si="3"/>
        <v>0</v>
      </c>
      <c r="D60" s="112"/>
      <c r="E60" s="106">
        <f t="shared" si="4"/>
        <v>0</v>
      </c>
      <c r="F60" s="113">
        <f t="shared" si="5"/>
        <v>0</v>
      </c>
      <c r="G60" s="114"/>
      <c r="H60" s="234" t="s">
        <v>16</v>
      </c>
      <c r="I60" s="238" t="s">
        <v>16</v>
      </c>
      <c r="J60" s="133">
        <v>0</v>
      </c>
      <c r="K60" s="134">
        <v>0</v>
      </c>
      <c r="L60" s="134">
        <v>0</v>
      </c>
      <c r="M60" s="134">
        <v>0</v>
      </c>
      <c r="N60" s="134">
        <v>0</v>
      </c>
      <c r="O60" s="37"/>
    </row>
    <row r="61" spans="1:15" ht="17" customHeight="1" x14ac:dyDescent="0.2">
      <c r="A61" s="32">
        <v>56</v>
      </c>
      <c r="B61" s="32">
        <v>56</v>
      </c>
      <c r="C61" s="32">
        <f t="shared" si="3"/>
        <v>0</v>
      </c>
      <c r="D61" s="112"/>
      <c r="E61" s="106">
        <f t="shared" si="4"/>
        <v>0</v>
      </c>
      <c r="F61" s="113">
        <f t="shared" si="5"/>
        <v>0</v>
      </c>
      <c r="G61" s="114"/>
      <c r="H61" s="234" t="s">
        <v>16</v>
      </c>
      <c r="I61" s="238" t="s">
        <v>16</v>
      </c>
      <c r="J61" s="133">
        <v>0</v>
      </c>
      <c r="K61" s="134">
        <v>0</v>
      </c>
      <c r="L61" s="134">
        <v>0</v>
      </c>
      <c r="M61" s="134">
        <v>0</v>
      </c>
      <c r="N61" s="134">
        <v>0</v>
      </c>
      <c r="O61" s="37"/>
    </row>
    <row r="62" spans="1:15" ht="17" customHeight="1" x14ac:dyDescent="0.2">
      <c r="A62" s="32">
        <v>57</v>
      </c>
      <c r="B62" s="32">
        <v>57</v>
      </c>
      <c r="C62" s="32">
        <f t="shared" si="3"/>
        <v>0</v>
      </c>
      <c r="D62" s="130"/>
      <c r="E62" s="106">
        <f t="shared" si="4"/>
        <v>0</v>
      </c>
      <c r="F62" s="113">
        <f t="shared" si="5"/>
        <v>0</v>
      </c>
      <c r="G62" s="114"/>
      <c r="H62" s="234" t="s">
        <v>16</v>
      </c>
      <c r="I62" s="238" t="s">
        <v>16</v>
      </c>
      <c r="J62" s="133">
        <v>0</v>
      </c>
      <c r="K62" s="134">
        <v>0</v>
      </c>
      <c r="L62" s="134">
        <v>0</v>
      </c>
      <c r="M62" s="134">
        <v>0</v>
      </c>
      <c r="N62" s="134">
        <v>0</v>
      </c>
      <c r="O62" s="37"/>
    </row>
    <row r="63" spans="1:15" ht="17" customHeight="1" x14ac:dyDescent="0.2">
      <c r="A63" s="32">
        <v>58</v>
      </c>
      <c r="B63" s="32">
        <v>58</v>
      </c>
      <c r="C63" s="32">
        <f t="shared" si="3"/>
        <v>0</v>
      </c>
      <c r="D63" s="130"/>
      <c r="E63" s="106">
        <f t="shared" si="4"/>
        <v>0</v>
      </c>
      <c r="F63" s="113">
        <f t="shared" si="5"/>
        <v>0</v>
      </c>
      <c r="G63" s="114"/>
      <c r="H63" s="234" t="s">
        <v>16</v>
      </c>
      <c r="I63" s="238" t="s">
        <v>16</v>
      </c>
      <c r="J63" s="135">
        <v>0</v>
      </c>
      <c r="K63" s="136">
        <v>0</v>
      </c>
      <c r="L63" s="136">
        <v>0</v>
      </c>
      <c r="M63" s="136">
        <v>0</v>
      </c>
      <c r="N63" s="136">
        <v>0</v>
      </c>
      <c r="O63" s="137"/>
    </row>
    <row r="64" spans="1:15" ht="17" customHeight="1" x14ac:dyDescent="0.2">
      <c r="A64" s="32">
        <v>59</v>
      </c>
      <c r="B64" s="32">
        <v>59</v>
      </c>
      <c r="C64" s="32">
        <f t="shared" si="3"/>
        <v>0</v>
      </c>
      <c r="D64" s="112"/>
      <c r="E64" s="106">
        <f t="shared" si="4"/>
        <v>0</v>
      </c>
      <c r="F64" s="113">
        <f t="shared" si="5"/>
        <v>0</v>
      </c>
      <c r="G64" s="114"/>
      <c r="H64" s="234" t="s">
        <v>16</v>
      </c>
      <c r="I64" s="238" t="s">
        <v>16</v>
      </c>
      <c r="J64" s="138">
        <v>0</v>
      </c>
      <c r="K64" s="139">
        <v>0</v>
      </c>
      <c r="L64" s="139">
        <v>0</v>
      </c>
      <c r="M64" s="139">
        <v>0</v>
      </c>
      <c r="N64" s="140">
        <v>0</v>
      </c>
      <c r="O64" s="141"/>
    </row>
    <row r="65" spans="1:15" ht="17" customHeight="1" x14ac:dyDescent="0.2">
      <c r="A65" s="32">
        <v>60</v>
      </c>
      <c r="B65" s="32">
        <v>60</v>
      </c>
      <c r="C65" s="32">
        <f t="shared" si="3"/>
        <v>0</v>
      </c>
      <c r="D65" s="130"/>
      <c r="E65" s="106">
        <f t="shared" si="4"/>
        <v>0</v>
      </c>
      <c r="F65" s="113">
        <f t="shared" si="5"/>
        <v>0</v>
      </c>
      <c r="G65" s="114"/>
      <c r="H65" s="234" t="s">
        <v>16</v>
      </c>
      <c r="I65" s="238" t="s">
        <v>16</v>
      </c>
      <c r="J65" s="143">
        <v>0</v>
      </c>
      <c r="K65" s="144">
        <v>0</v>
      </c>
      <c r="L65" s="144">
        <v>0</v>
      </c>
      <c r="M65" s="144">
        <v>0</v>
      </c>
      <c r="N65" s="144">
        <v>0</v>
      </c>
      <c r="O65" s="145"/>
    </row>
    <row r="66" spans="1:15" ht="17" customHeight="1" x14ac:dyDescent="0.2">
      <c r="A66" s="32">
        <v>61</v>
      </c>
      <c r="B66" s="32">
        <v>61</v>
      </c>
      <c r="C66" s="32">
        <f t="shared" ref="C66:C97" si="6">B66-A66</f>
        <v>0</v>
      </c>
      <c r="D66" s="112"/>
      <c r="E66" s="106">
        <f t="shared" si="4"/>
        <v>0</v>
      </c>
      <c r="F66" s="113">
        <f t="shared" si="5"/>
        <v>0</v>
      </c>
      <c r="G66" s="114"/>
      <c r="H66" s="234" t="s">
        <v>16</v>
      </c>
      <c r="I66" s="238" t="s">
        <v>16</v>
      </c>
      <c r="J66" s="133">
        <v>0</v>
      </c>
      <c r="K66" s="134">
        <v>0</v>
      </c>
      <c r="L66" s="134">
        <v>0</v>
      </c>
      <c r="M66" s="134">
        <v>0</v>
      </c>
      <c r="N66" s="134">
        <v>0</v>
      </c>
      <c r="O66" s="37"/>
    </row>
    <row r="67" spans="1:15" ht="17" customHeight="1" x14ac:dyDescent="0.2">
      <c r="A67" s="32">
        <v>62</v>
      </c>
      <c r="B67" s="32">
        <v>62</v>
      </c>
      <c r="C67" s="32">
        <f t="shared" si="6"/>
        <v>0</v>
      </c>
      <c r="D67" s="112"/>
      <c r="E67" s="106">
        <f t="shared" si="4"/>
        <v>0</v>
      </c>
      <c r="F67" s="113">
        <f t="shared" si="5"/>
        <v>0</v>
      </c>
      <c r="G67" s="114"/>
      <c r="H67" s="234" t="s">
        <v>16</v>
      </c>
      <c r="I67" s="238" t="s">
        <v>16</v>
      </c>
      <c r="J67" s="133">
        <v>0</v>
      </c>
      <c r="K67" s="134">
        <v>0</v>
      </c>
      <c r="L67" s="134">
        <v>0</v>
      </c>
      <c r="M67" s="134">
        <v>0</v>
      </c>
      <c r="N67" s="134">
        <v>0</v>
      </c>
      <c r="O67" s="37"/>
    </row>
    <row r="68" spans="1:15" ht="17" customHeight="1" x14ac:dyDescent="0.2">
      <c r="A68" s="32">
        <v>63</v>
      </c>
      <c r="B68" s="32">
        <v>63</v>
      </c>
      <c r="C68" s="32">
        <f t="shared" si="6"/>
        <v>0</v>
      </c>
      <c r="D68" s="130"/>
      <c r="E68" s="106">
        <f t="shared" si="4"/>
        <v>0</v>
      </c>
      <c r="F68" s="113">
        <f t="shared" si="5"/>
        <v>0</v>
      </c>
      <c r="G68" s="114"/>
      <c r="H68" s="234" t="s">
        <v>16</v>
      </c>
      <c r="I68" s="238" t="s">
        <v>16</v>
      </c>
      <c r="J68" s="133">
        <v>0</v>
      </c>
      <c r="K68" s="134">
        <v>0</v>
      </c>
      <c r="L68" s="134">
        <v>0</v>
      </c>
      <c r="M68" s="134">
        <v>0</v>
      </c>
      <c r="N68" s="134">
        <v>0</v>
      </c>
      <c r="O68" s="37"/>
    </row>
    <row r="69" spans="1:15" ht="17" customHeight="1" x14ac:dyDescent="0.2">
      <c r="A69" s="32">
        <v>64</v>
      </c>
      <c r="B69" s="32">
        <v>64</v>
      </c>
      <c r="C69" s="32">
        <f t="shared" si="6"/>
        <v>0</v>
      </c>
      <c r="D69" s="112"/>
      <c r="E69" s="106">
        <f t="shared" si="4"/>
        <v>0</v>
      </c>
      <c r="F69" s="113">
        <f t="shared" si="5"/>
        <v>0</v>
      </c>
      <c r="G69" s="114"/>
      <c r="H69" s="234" t="s">
        <v>16</v>
      </c>
      <c r="I69" s="238" t="s">
        <v>16</v>
      </c>
      <c r="J69" s="133">
        <v>0</v>
      </c>
      <c r="K69" s="134">
        <v>0</v>
      </c>
      <c r="L69" s="134">
        <v>0</v>
      </c>
      <c r="M69" s="134">
        <v>0</v>
      </c>
      <c r="N69" s="134">
        <v>0</v>
      </c>
      <c r="O69" s="37"/>
    </row>
    <row r="70" spans="1:15" ht="17" customHeight="1" x14ac:dyDescent="0.2">
      <c r="A70" s="32">
        <v>65</v>
      </c>
      <c r="B70" s="32">
        <v>65</v>
      </c>
      <c r="C70" s="32">
        <f t="shared" si="6"/>
        <v>0</v>
      </c>
      <c r="D70" s="130"/>
      <c r="E70" s="106">
        <f t="shared" ref="E70:E105" si="7">LARGE(G70:N70,1)+LARGE(G70:N70,2)+LARGE(G70:N70,3)+LARGE(G70:N70,4)+LARGE(G70:N70,5)</f>
        <v>0</v>
      </c>
      <c r="F70" s="113">
        <f t="shared" ref="F70:F101" si="8">COUNT(G70:I70)</f>
        <v>0</v>
      </c>
      <c r="G70" s="114"/>
      <c r="H70" s="234" t="s">
        <v>16</v>
      </c>
      <c r="I70" s="238" t="s">
        <v>16</v>
      </c>
      <c r="J70" s="133">
        <v>0</v>
      </c>
      <c r="K70" s="134">
        <v>0</v>
      </c>
      <c r="L70" s="134">
        <v>0</v>
      </c>
      <c r="M70" s="134">
        <v>0</v>
      </c>
      <c r="N70" s="134">
        <v>0</v>
      </c>
      <c r="O70" s="37"/>
    </row>
    <row r="71" spans="1:15" ht="17" customHeight="1" x14ac:dyDescent="0.2">
      <c r="A71" s="32">
        <v>66</v>
      </c>
      <c r="B71" s="32">
        <v>66</v>
      </c>
      <c r="C71" s="32">
        <f t="shared" si="6"/>
        <v>0</v>
      </c>
      <c r="D71" s="112"/>
      <c r="E71" s="106">
        <f t="shared" si="7"/>
        <v>0</v>
      </c>
      <c r="F71" s="113">
        <f t="shared" si="8"/>
        <v>0</v>
      </c>
      <c r="G71" s="114"/>
      <c r="H71" s="234" t="s">
        <v>16</v>
      </c>
      <c r="I71" s="238" t="s">
        <v>16</v>
      </c>
      <c r="J71" s="133">
        <v>0</v>
      </c>
      <c r="K71" s="134">
        <v>0</v>
      </c>
      <c r="L71" s="134">
        <v>0</v>
      </c>
      <c r="M71" s="134">
        <v>0</v>
      </c>
      <c r="N71" s="134">
        <v>0</v>
      </c>
      <c r="O71" s="37"/>
    </row>
    <row r="72" spans="1:15" ht="17" customHeight="1" x14ac:dyDescent="0.2">
      <c r="A72" s="32">
        <v>67</v>
      </c>
      <c r="B72" s="32">
        <v>67</v>
      </c>
      <c r="C72" s="32">
        <f t="shared" si="6"/>
        <v>0</v>
      </c>
      <c r="D72" s="112"/>
      <c r="E72" s="106">
        <f t="shared" si="7"/>
        <v>0</v>
      </c>
      <c r="F72" s="113">
        <f t="shared" si="8"/>
        <v>0</v>
      </c>
      <c r="G72" s="114"/>
      <c r="H72" s="234" t="s">
        <v>16</v>
      </c>
      <c r="I72" s="238" t="s">
        <v>16</v>
      </c>
      <c r="J72" s="133">
        <v>0</v>
      </c>
      <c r="K72" s="134">
        <v>0</v>
      </c>
      <c r="L72" s="134">
        <v>0</v>
      </c>
      <c r="M72" s="134">
        <v>0</v>
      </c>
      <c r="N72" s="134">
        <v>0</v>
      </c>
      <c r="O72" s="37"/>
    </row>
    <row r="73" spans="1:15" ht="17" customHeight="1" x14ac:dyDescent="0.2">
      <c r="A73" s="32">
        <v>68</v>
      </c>
      <c r="B73" s="32">
        <v>68</v>
      </c>
      <c r="C73" s="32">
        <f t="shared" si="6"/>
        <v>0</v>
      </c>
      <c r="D73" s="112"/>
      <c r="E73" s="106">
        <f t="shared" si="7"/>
        <v>0</v>
      </c>
      <c r="F73" s="113">
        <f t="shared" si="8"/>
        <v>0</v>
      </c>
      <c r="G73" s="114"/>
      <c r="H73" s="234" t="s">
        <v>16</v>
      </c>
      <c r="I73" s="238" t="s">
        <v>16</v>
      </c>
      <c r="J73" s="133">
        <v>0</v>
      </c>
      <c r="K73" s="134">
        <v>0</v>
      </c>
      <c r="L73" s="134">
        <v>0</v>
      </c>
      <c r="M73" s="134">
        <v>0</v>
      </c>
      <c r="N73" s="134">
        <v>0</v>
      </c>
      <c r="O73" s="37"/>
    </row>
    <row r="74" spans="1:15" ht="17" customHeight="1" x14ac:dyDescent="0.2">
      <c r="A74" s="32">
        <v>69</v>
      </c>
      <c r="B74" s="32">
        <v>69</v>
      </c>
      <c r="C74" s="32">
        <f t="shared" si="6"/>
        <v>0</v>
      </c>
      <c r="D74" s="130"/>
      <c r="E74" s="106">
        <f t="shared" si="7"/>
        <v>0</v>
      </c>
      <c r="F74" s="113">
        <f t="shared" si="8"/>
        <v>0</v>
      </c>
      <c r="G74" s="114"/>
      <c r="H74" s="234" t="s">
        <v>16</v>
      </c>
      <c r="I74" s="238" t="s">
        <v>16</v>
      </c>
      <c r="J74" s="133">
        <v>0</v>
      </c>
      <c r="K74" s="134">
        <v>0</v>
      </c>
      <c r="L74" s="134">
        <v>0</v>
      </c>
      <c r="M74" s="134">
        <v>0</v>
      </c>
      <c r="N74" s="134">
        <v>0</v>
      </c>
      <c r="O74" s="37"/>
    </row>
    <row r="75" spans="1:15" ht="17" customHeight="1" x14ac:dyDescent="0.2">
      <c r="A75" s="32">
        <v>70</v>
      </c>
      <c r="B75" s="32">
        <v>70</v>
      </c>
      <c r="C75" s="32">
        <f t="shared" si="6"/>
        <v>0</v>
      </c>
      <c r="D75" s="130"/>
      <c r="E75" s="106">
        <f t="shared" si="7"/>
        <v>0</v>
      </c>
      <c r="F75" s="113">
        <f t="shared" si="8"/>
        <v>0</v>
      </c>
      <c r="G75" s="114"/>
      <c r="H75" s="234" t="s">
        <v>16</v>
      </c>
      <c r="I75" s="238" t="s">
        <v>16</v>
      </c>
      <c r="J75" s="133">
        <v>0</v>
      </c>
      <c r="K75" s="134">
        <v>0</v>
      </c>
      <c r="L75" s="134">
        <v>0</v>
      </c>
      <c r="M75" s="134">
        <v>0</v>
      </c>
      <c r="N75" s="134">
        <v>0</v>
      </c>
      <c r="O75" s="37"/>
    </row>
    <row r="76" spans="1:15" ht="17" customHeight="1" x14ac:dyDescent="0.2">
      <c r="A76" s="32">
        <v>71</v>
      </c>
      <c r="B76" s="32">
        <v>71</v>
      </c>
      <c r="C76" s="32">
        <f t="shared" si="6"/>
        <v>0</v>
      </c>
      <c r="D76" s="130"/>
      <c r="E76" s="106">
        <f t="shared" si="7"/>
        <v>0</v>
      </c>
      <c r="F76" s="113">
        <f t="shared" si="8"/>
        <v>0</v>
      </c>
      <c r="G76" s="114"/>
      <c r="H76" s="234" t="s">
        <v>16</v>
      </c>
      <c r="I76" s="238" t="s">
        <v>16</v>
      </c>
      <c r="J76" s="133">
        <v>0</v>
      </c>
      <c r="K76" s="134">
        <v>0</v>
      </c>
      <c r="L76" s="134">
        <v>0</v>
      </c>
      <c r="M76" s="134">
        <v>0</v>
      </c>
      <c r="N76" s="134">
        <v>0</v>
      </c>
      <c r="O76" s="37"/>
    </row>
    <row r="77" spans="1:15" ht="17" customHeight="1" x14ac:dyDescent="0.2">
      <c r="A77" s="32">
        <v>72</v>
      </c>
      <c r="B77" s="32">
        <v>72</v>
      </c>
      <c r="C77" s="32">
        <f t="shared" si="6"/>
        <v>0</v>
      </c>
      <c r="D77" s="130"/>
      <c r="E77" s="106">
        <f t="shared" si="7"/>
        <v>0</v>
      </c>
      <c r="F77" s="113">
        <f t="shared" si="8"/>
        <v>0</v>
      </c>
      <c r="G77" s="114"/>
      <c r="H77" s="234" t="s">
        <v>16</v>
      </c>
      <c r="I77" s="238" t="s">
        <v>16</v>
      </c>
      <c r="J77" s="133">
        <v>0</v>
      </c>
      <c r="K77" s="134">
        <v>0</v>
      </c>
      <c r="L77" s="134">
        <v>0</v>
      </c>
      <c r="M77" s="134">
        <v>0</v>
      </c>
      <c r="N77" s="134">
        <v>0</v>
      </c>
      <c r="O77" s="37"/>
    </row>
    <row r="78" spans="1:15" ht="17" customHeight="1" x14ac:dyDescent="0.2">
      <c r="A78" s="32">
        <v>73</v>
      </c>
      <c r="B78" s="32">
        <v>73</v>
      </c>
      <c r="C78" s="32">
        <f t="shared" si="6"/>
        <v>0</v>
      </c>
      <c r="D78" s="112"/>
      <c r="E78" s="106">
        <f t="shared" si="7"/>
        <v>0</v>
      </c>
      <c r="F78" s="113">
        <f t="shared" si="8"/>
        <v>0</v>
      </c>
      <c r="G78" s="114"/>
      <c r="H78" s="234" t="s">
        <v>16</v>
      </c>
      <c r="I78" s="238" t="s">
        <v>16</v>
      </c>
      <c r="J78" s="133">
        <v>0</v>
      </c>
      <c r="K78" s="134">
        <v>0</v>
      </c>
      <c r="L78" s="134">
        <v>0</v>
      </c>
      <c r="M78" s="134">
        <v>0</v>
      </c>
      <c r="N78" s="134">
        <v>0</v>
      </c>
      <c r="O78" s="37"/>
    </row>
    <row r="79" spans="1:15" ht="17" customHeight="1" x14ac:dyDescent="0.2">
      <c r="A79" s="32">
        <v>74</v>
      </c>
      <c r="B79" s="32">
        <v>74</v>
      </c>
      <c r="C79" s="32">
        <f t="shared" si="6"/>
        <v>0</v>
      </c>
      <c r="D79" s="112"/>
      <c r="E79" s="106">
        <f t="shared" si="7"/>
        <v>0</v>
      </c>
      <c r="F79" s="113">
        <f t="shared" si="8"/>
        <v>0</v>
      </c>
      <c r="G79" s="114"/>
      <c r="H79" s="234" t="s">
        <v>16</v>
      </c>
      <c r="I79" s="238" t="s">
        <v>16</v>
      </c>
      <c r="J79" s="133">
        <v>0</v>
      </c>
      <c r="K79" s="134">
        <v>0</v>
      </c>
      <c r="L79" s="134">
        <v>0</v>
      </c>
      <c r="M79" s="134">
        <v>0</v>
      </c>
      <c r="N79" s="134">
        <v>0</v>
      </c>
      <c r="O79" s="37"/>
    </row>
    <row r="80" spans="1:15" ht="17" customHeight="1" x14ac:dyDescent="0.2">
      <c r="A80" s="32">
        <v>75</v>
      </c>
      <c r="B80" s="32">
        <v>75</v>
      </c>
      <c r="C80" s="32">
        <f t="shared" si="6"/>
        <v>0</v>
      </c>
      <c r="D80" s="112"/>
      <c r="E80" s="106">
        <f t="shared" si="7"/>
        <v>0</v>
      </c>
      <c r="F80" s="113">
        <f t="shared" si="8"/>
        <v>0</v>
      </c>
      <c r="G80" s="114"/>
      <c r="H80" s="234" t="s">
        <v>16</v>
      </c>
      <c r="I80" s="238" t="s">
        <v>16</v>
      </c>
      <c r="J80" s="133">
        <v>0</v>
      </c>
      <c r="K80" s="134">
        <v>0</v>
      </c>
      <c r="L80" s="134">
        <v>0</v>
      </c>
      <c r="M80" s="134">
        <v>0</v>
      </c>
      <c r="N80" s="134">
        <v>0</v>
      </c>
      <c r="O80" s="37"/>
    </row>
    <row r="81" spans="1:15" ht="17" customHeight="1" x14ac:dyDescent="0.2">
      <c r="A81" s="32">
        <v>76</v>
      </c>
      <c r="B81" s="32">
        <v>76</v>
      </c>
      <c r="C81" s="32">
        <f t="shared" si="6"/>
        <v>0</v>
      </c>
      <c r="D81" s="112"/>
      <c r="E81" s="106">
        <f t="shared" si="7"/>
        <v>0</v>
      </c>
      <c r="F81" s="113">
        <f t="shared" si="8"/>
        <v>0</v>
      </c>
      <c r="G81" s="114"/>
      <c r="H81" s="234" t="s">
        <v>16</v>
      </c>
      <c r="I81" s="238" t="s">
        <v>16</v>
      </c>
      <c r="J81" s="133">
        <v>0</v>
      </c>
      <c r="K81" s="134">
        <v>0</v>
      </c>
      <c r="L81" s="134">
        <v>0</v>
      </c>
      <c r="M81" s="134">
        <v>0</v>
      </c>
      <c r="N81" s="134">
        <v>0</v>
      </c>
      <c r="O81" s="37"/>
    </row>
    <row r="82" spans="1:15" ht="17" customHeight="1" x14ac:dyDescent="0.2">
      <c r="A82" s="32">
        <v>77</v>
      </c>
      <c r="B82" s="32">
        <v>77</v>
      </c>
      <c r="C82" s="32">
        <f t="shared" si="6"/>
        <v>0</v>
      </c>
      <c r="D82" s="112"/>
      <c r="E82" s="106">
        <f t="shared" si="7"/>
        <v>0</v>
      </c>
      <c r="F82" s="113">
        <f t="shared" si="8"/>
        <v>0</v>
      </c>
      <c r="G82" s="114"/>
      <c r="H82" s="234" t="s">
        <v>16</v>
      </c>
      <c r="I82" s="238" t="s">
        <v>16</v>
      </c>
      <c r="J82" s="133">
        <v>0</v>
      </c>
      <c r="K82" s="134">
        <v>0</v>
      </c>
      <c r="L82" s="134">
        <v>0</v>
      </c>
      <c r="M82" s="134">
        <v>0</v>
      </c>
      <c r="N82" s="134">
        <v>0</v>
      </c>
      <c r="O82" s="37"/>
    </row>
    <row r="83" spans="1:15" ht="17" customHeight="1" x14ac:dyDescent="0.2">
      <c r="A83" s="32">
        <v>78</v>
      </c>
      <c r="B83" s="32">
        <v>78</v>
      </c>
      <c r="C83" s="32">
        <f t="shared" si="6"/>
        <v>0</v>
      </c>
      <c r="D83" s="130"/>
      <c r="E83" s="106">
        <f t="shared" si="7"/>
        <v>0</v>
      </c>
      <c r="F83" s="113">
        <f t="shared" si="8"/>
        <v>0</v>
      </c>
      <c r="G83" s="114"/>
      <c r="H83" s="234" t="s">
        <v>16</v>
      </c>
      <c r="I83" s="238" t="s">
        <v>16</v>
      </c>
      <c r="J83" s="133">
        <v>0</v>
      </c>
      <c r="K83" s="134">
        <v>0</v>
      </c>
      <c r="L83" s="134">
        <v>0</v>
      </c>
      <c r="M83" s="134">
        <v>0</v>
      </c>
      <c r="N83" s="134">
        <v>0</v>
      </c>
      <c r="O83" s="37"/>
    </row>
    <row r="84" spans="1:15" ht="17" customHeight="1" x14ac:dyDescent="0.2">
      <c r="A84" s="32">
        <v>79</v>
      </c>
      <c r="B84" s="32">
        <v>79</v>
      </c>
      <c r="C84" s="32">
        <f t="shared" si="6"/>
        <v>0</v>
      </c>
      <c r="D84" s="112"/>
      <c r="E84" s="106">
        <f t="shared" si="7"/>
        <v>0</v>
      </c>
      <c r="F84" s="113">
        <f t="shared" si="8"/>
        <v>0</v>
      </c>
      <c r="G84" s="114"/>
      <c r="H84" s="234" t="s">
        <v>16</v>
      </c>
      <c r="I84" s="238" t="s">
        <v>16</v>
      </c>
      <c r="J84" s="133">
        <v>0</v>
      </c>
      <c r="K84" s="134">
        <v>0</v>
      </c>
      <c r="L84" s="134">
        <v>0</v>
      </c>
      <c r="M84" s="134">
        <v>0</v>
      </c>
      <c r="N84" s="134">
        <v>0</v>
      </c>
      <c r="O84" s="37"/>
    </row>
    <row r="85" spans="1:15" ht="17" customHeight="1" x14ac:dyDescent="0.2">
      <c r="A85" s="32">
        <v>80</v>
      </c>
      <c r="B85" s="32">
        <v>80</v>
      </c>
      <c r="C85" s="32">
        <f t="shared" si="6"/>
        <v>0</v>
      </c>
      <c r="D85" s="130"/>
      <c r="E85" s="106">
        <f t="shared" si="7"/>
        <v>0</v>
      </c>
      <c r="F85" s="113">
        <f t="shared" si="8"/>
        <v>0</v>
      </c>
      <c r="G85" s="114"/>
      <c r="H85" s="234" t="s">
        <v>16</v>
      </c>
      <c r="I85" s="238" t="s">
        <v>16</v>
      </c>
      <c r="J85" s="133">
        <v>0</v>
      </c>
      <c r="K85" s="134">
        <v>0</v>
      </c>
      <c r="L85" s="134">
        <v>0</v>
      </c>
      <c r="M85" s="134">
        <v>0</v>
      </c>
      <c r="N85" s="134">
        <v>0</v>
      </c>
      <c r="O85" s="37"/>
    </row>
    <row r="86" spans="1:15" ht="17" customHeight="1" x14ac:dyDescent="0.2">
      <c r="A86" s="32">
        <v>81</v>
      </c>
      <c r="B86" s="32">
        <v>81</v>
      </c>
      <c r="C86" s="32">
        <f t="shared" si="6"/>
        <v>0</v>
      </c>
      <c r="D86" s="242"/>
      <c r="E86" s="106">
        <f t="shared" si="7"/>
        <v>0</v>
      </c>
      <c r="F86" s="113">
        <f t="shared" si="8"/>
        <v>0</v>
      </c>
      <c r="G86" s="114"/>
      <c r="H86" s="234" t="s">
        <v>16</v>
      </c>
      <c r="I86" s="238" t="s">
        <v>16</v>
      </c>
      <c r="J86" s="133">
        <v>0</v>
      </c>
      <c r="K86" s="134">
        <v>0</v>
      </c>
      <c r="L86" s="134">
        <v>0</v>
      </c>
      <c r="M86" s="134">
        <v>0</v>
      </c>
      <c r="N86" s="134">
        <v>0</v>
      </c>
      <c r="O86" s="37"/>
    </row>
    <row r="87" spans="1:15" ht="17" customHeight="1" x14ac:dyDescent="0.2">
      <c r="A87" s="32">
        <v>82</v>
      </c>
      <c r="B87" s="32">
        <v>82</v>
      </c>
      <c r="C87" s="32">
        <f t="shared" si="6"/>
        <v>0</v>
      </c>
      <c r="D87" s="130"/>
      <c r="E87" s="106">
        <f t="shared" si="7"/>
        <v>0</v>
      </c>
      <c r="F87" s="113">
        <f t="shared" si="8"/>
        <v>0</v>
      </c>
      <c r="G87" s="114"/>
      <c r="H87" s="234" t="s">
        <v>16</v>
      </c>
      <c r="I87" s="238" t="s">
        <v>16</v>
      </c>
      <c r="J87" s="133">
        <v>0</v>
      </c>
      <c r="K87" s="134">
        <v>0</v>
      </c>
      <c r="L87" s="134">
        <v>0</v>
      </c>
      <c r="M87" s="134">
        <v>0</v>
      </c>
      <c r="N87" s="134">
        <v>0</v>
      </c>
      <c r="O87" s="37"/>
    </row>
    <row r="88" spans="1:15" ht="17" customHeight="1" x14ac:dyDescent="0.2">
      <c r="A88" s="32">
        <v>83</v>
      </c>
      <c r="B88" s="32">
        <v>83</v>
      </c>
      <c r="C88" s="32">
        <f t="shared" si="6"/>
        <v>0</v>
      </c>
      <c r="D88" s="130"/>
      <c r="E88" s="106">
        <f t="shared" si="7"/>
        <v>0</v>
      </c>
      <c r="F88" s="113">
        <f t="shared" si="8"/>
        <v>0</v>
      </c>
      <c r="G88" s="114"/>
      <c r="H88" s="234" t="s">
        <v>16</v>
      </c>
      <c r="I88" s="238" t="s">
        <v>16</v>
      </c>
      <c r="J88" s="133">
        <v>0</v>
      </c>
      <c r="K88" s="134">
        <v>0</v>
      </c>
      <c r="L88" s="134">
        <v>0</v>
      </c>
      <c r="M88" s="134">
        <v>0</v>
      </c>
      <c r="N88" s="134">
        <v>0</v>
      </c>
      <c r="O88" s="37"/>
    </row>
    <row r="89" spans="1:15" ht="17" customHeight="1" x14ac:dyDescent="0.2">
      <c r="A89" s="32">
        <v>84</v>
      </c>
      <c r="B89" s="32">
        <v>84</v>
      </c>
      <c r="C89" s="32">
        <f t="shared" si="6"/>
        <v>0</v>
      </c>
      <c r="D89" s="130"/>
      <c r="E89" s="106">
        <f t="shared" si="7"/>
        <v>0</v>
      </c>
      <c r="F89" s="113">
        <f t="shared" si="8"/>
        <v>0</v>
      </c>
      <c r="G89" s="114"/>
      <c r="H89" s="234" t="s">
        <v>16</v>
      </c>
      <c r="I89" s="238" t="s">
        <v>16</v>
      </c>
      <c r="J89" s="133">
        <v>0</v>
      </c>
      <c r="K89" s="134">
        <v>0</v>
      </c>
      <c r="L89" s="134">
        <v>0</v>
      </c>
      <c r="M89" s="134">
        <v>0</v>
      </c>
      <c r="N89" s="134">
        <v>0</v>
      </c>
      <c r="O89" s="37"/>
    </row>
    <row r="90" spans="1:15" ht="17" customHeight="1" x14ac:dyDescent="0.2">
      <c r="A90" s="32">
        <v>85</v>
      </c>
      <c r="B90" s="32">
        <v>85</v>
      </c>
      <c r="C90" s="32">
        <f t="shared" si="6"/>
        <v>0</v>
      </c>
      <c r="D90" s="112"/>
      <c r="E90" s="106">
        <f t="shared" si="7"/>
        <v>0</v>
      </c>
      <c r="F90" s="113">
        <f t="shared" si="8"/>
        <v>0</v>
      </c>
      <c r="G90" s="114"/>
      <c r="H90" s="234" t="s">
        <v>16</v>
      </c>
      <c r="I90" s="238" t="s">
        <v>16</v>
      </c>
      <c r="J90" s="133">
        <v>0</v>
      </c>
      <c r="K90" s="134">
        <v>0</v>
      </c>
      <c r="L90" s="134">
        <v>0</v>
      </c>
      <c r="M90" s="134">
        <v>0</v>
      </c>
      <c r="N90" s="134">
        <v>0</v>
      </c>
      <c r="O90" s="37"/>
    </row>
    <row r="91" spans="1:15" ht="17" customHeight="1" x14ac:dyDescent="0.2">
      <c r="A91" s="32">
        <v>86</v>
      </c>
      <c r="B91" s="32">
        <v>86</v>
      </c>
      <c r="C91" s="32">
        <f t="shared" si="6"/>
        <v>0</v>
      </c>
      <c r="D91" s="112"/>
      <c r="E91" s="106">
        <f t="shared" si="7"/>
        <v>0</v>
      </c>
      <c r="F91" s="113">
        <f t="shared" si="8"/>
        <v>0</v>
      </c>
      <c r="G91" s="114"/>
      <c r="H91" s="234" t="s">
        <v>16</v>
      </c>
      <c r="I91" s="238" t="s">
        <v>16</v>
      </c>
      <c r="J91" s="133">
        <v>0</v>
      </c>
      <c r="K91" s="134">
        <v>0</v>
      </c>
      <c r="L91" s="134">
        <v>0</v>
      </c>
      <c r="M91" s="134">
        <v>0</v>
      </c>
      <c r="N91" s="134">
        <v>0</v>
      </c>
      <c r="O91" s="37"/>
    </row>
    <row r="92" spans="1:15" ht="17" customHeight="1" x14ac:dyDescent="0.2">
      <c r="A92" s="32">
        <v>87</v>
      </c>
      <c r="B92" s="32">
        <v>87</v>
      </c>
      <c r="C92" s="32">
        <f t="shared" si="6"/>
        <v>0</v>
      </c>
      <c r="D92" s="112"/>
      <c r="E92" s="106">
        <f t="shared" si="7"/>
        <v>0</v>
      </c>
      <c r="F92" s="113">
        <f t="shared" si="8"/>
        <v>0</v>
      </c>
      <c r="G92" s="114"/>
      <c r="H92" s="234" t="s">
        <v>16</v>
      </c>
      <c r="I92" s="238" t="s">
        <v>16</v>
      </c>
      <c r="J92" s="133">
        <v>0</v>
      </c>
      <c r="K92" s="134">
        <v>0</v>
      </c>
      <c r="L92" s="134">
        <v>0</v>
      </c>
      <c r="M92" s="134">
        <v>0</v>
      </c>
      <c r="N92" s="134">
        <v>0</v>
      </c>
      <c r="O92" s="37"/>
    </row>
    <row r="93" spans="1:15" ht="17" customHeight="1" x14ac:dyDescent="0.2">
      <c r="A93" s="32">
        <v>88</v>
      </c>
      <c r="B93" s="32">
        <v>88</v>
      </c>
      <c r="C93" s="32">
        <f t="shared" si="6"/>
        <v>0</v>
      </c>
      <c r="D93" s="112"/>
      <c r="E93" s="106">
        <f t="shared" si="7"/>
        <v>0</v>
      </c>
      <c r="F93" s="113">
        <f t="shared" si="8"/>
        <v>0</v>
      </c>
      <c r="G93" s="114"/>
      <c r="H93" s="234" t="s">
        <v>16</v>
      </c>
      <c r="I93" s="238" t="s">
        <v>16</v>
      </c>
      <c r="J93" s="133">
        <v>0</v>
      </c>
      <c r="K93" s="134">
        <v>0</v>
      </c>
      <c r="L93" s="134">
        <v>0</v>
      </c>
      <c r="M93" s="134">
        <v>0</v>
      </c>
      <c r="N93" s="134">
        <v>0</v>
      </c>
      <c r="O93" s="37"/>
    </row>
    <row r="94" spans="1:15" ht="17" customHeight="1" x14ac:dyDescent="0.2">
      <c r="A94" s="32">
        <v>89</v>
      </c>
      <c r="B94" s="32">
        <v>89</v>
      </c>
      <c r="C94" s="32">
        <f t="shared" si="6"/>
        <v>0</v>
      </c>
      <c r="D94" s="112"/>
      <c r="E94" s="106">
        <f t="shared" si="7"/>
        <v>0</v>
      </c>
      <c r="F94" s="113">
        <f t="shared" si="8"/>
        <v>0</v>
      </c>
      <c r="G94" s="114"/>
      <c r="H94" s="234" t="s">
        <v>16</v>
      </c>
      <c r="I94" s="238" t="s">
        <v>16</v>
      </c>
      <c r="J94" s="133">
        <v>0</v>
      </c>
      <c r="K94" s="134">
        <v>0</v>
      </c>
      <c r="L94" s="134">
        <v>0</v>
      </c>
      <c r="M94" s="134">
        <v>0</v>
      </c>
      <c r="N94" s="134">
        <v>0</v>
      </c>
      <c r="O94" s="37"/>
    </row>
    <row r="95" spans="1:15" ht="17" customHeight="1" x14ac:dyDescent="0.2">
      <c r="A95" s="32">
        <v>90</v>
      </c>
      <c r="B95" s="32">
        <v>90</v>
      </c>
      <c r="C95" s="32">
        <f t="shared" si="6"/>
        <v>0</v>
      </c>
      <c r="D95" s="112"/>
      <c r="E95" s="106">
        <f t="shared" si="7"/>
        <v>0</v>
      </c>
      <c r="F95" s="113">
        <f t="shared" si="8"/>
        <v>0</v>
      </c>
      <c r="G95" s="114"/>
      <c r="H95" s="234" t="s">
        <v>16</v>
      </c>
      <c r="I95" s="238" t="s">
        <v>16</v>
      </c>
      <c r="J95" s="133">
        <v>0</v>
      </c>
      <c r="K95" s="134">
        <v>0</v>
      </c>
      <c r="L95" s="134">
        <v>0</v>
      </c>
      <c r="M95" s="134">
        <v>0</v>
      </c>
      <c r="N95" s="134">
        <v>0</v>
      </c>
      <c r="O95" s="37"/>
    </row>
    <row r="96" spans="1:15" ht="17" customHeight="1" x14ac:dyDescent="0.2">
      <c r="A96" s="32">
        <v>91</v>
      </c>
      <c r="B96" s="32">
        <v>91</v>
      </c>
      <c r="C96" s="32">
        <f t="shared" si="6"/>
        <v>0</v>
      </c>
      <c r="D96" s="112"/>
      <c r="E96" s="106">
        <f t="shared" si="7"/>
        <v>0</v>
      </c>
      <c r="F96" s="113">
        <f t="shared" si="8"/>
        <v>0</v>
      </c>
      <c r="G96" s="114"/>
      <c r="H96" s="234" t="s">
        <v>16</v>
      </c>
      <c r="I96" s="238" t="s">
        <v>16</v>
      </c>
      <c r="J96" s="133">
        <v>0</v>
      </c>
      <c r="K96" s="134">
        <v>0</v>
      </c>
      <c r="L96" s="134">
        <v>0</v>
      </c>
      <c r="M96" s="134">
        <v>0</v>
      </c>
      <c r="N96" s="134">
        <v>0</v>
      </c>
      <c r="O96" s="37"/>
    </row>
    <row r="97" spans="1:206" ht="17" customHeight="1" x14ac:dyDescent="0.2">
      <c r="A97" s="32">
        <v>92</v>
      </c>
      <c r="B97" s="32">
        <v>92</v>
      </c>
      <c r="C97" s="32">
        <f t="shared" si="6"/>
        <v>0</v>
      </c>
      <c r="D97" s="130"/>
      <c r="E97" s="106">
        <f t="shared" si="7"/>
        <v>0</v>
      </c>
      <c r="F97" s="113">
        <f t="shared" si="8"/>
        <v>0</v>
      </c>
      <c r="G97" s="114"/>
      <c r="H97" s="234" t="s">
        <v>16</v>
      </c>
      <c r="I97" s="238" t="s">
        <v>16</v>
      </c>
      <c r="J97" s="133">
        <v>0</v>
      </c>
      <c r="K97" s="134">
        <v>0</v>
      </c>
      <c r="L97" s="134">
        <v>0</v>
      </c>
      <c r="M97" s="134">
        <v>0</v>
      </c>
      <c r="N97" s="134">
        <v>0</v>
      </c>
      <c r="O97" s="37"/>
    </row>
    <row r="98" spans="1:206" ht="17" customHeight="1" x14ac:dyDescent="0.2">
      <c r="A98" s="32"/>
      <c r="B98" s="32"/>
      <c r="C98" s="32"/>
      <c r="D98" s="130"/>
      <c r="E98" s="106">
        <f t="shared" si="7"/>
        <v>0</v>
      </c>
      <c r="F98" s="113">
        <f t="shared" si="8"/>
        <v>0</v>
      </c>
      <c r="G98" s="114"/>
      <c r="H98" s="234" t="s">
        <v>16</v>
      </c>
      <c r="I98" s="238" t="s">
        <v>16</v>
      </c>
      <c r="J98" s="133">
        <v>0</v>
      </c>
      <c r="K98" s="134">
        <v>0</v>
      </c>
      <c r="L98" s="134">
        <v>0</v>
      </c>
      <c r="M98" s="134">
        <v>0</v>
      </c>
      <c r="N98" s="134">
        <v>0</v>
      </c>
      <c r="O98" s="37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  <c r="AO98" s="230"/>
      <c r="AP98" s="230"/>
      <c r="AQ98" s="230"/>
      <c r="AR98" s="230"/>
      <c r="AS98" s="230"/>
      <c r="AT98" s="230"/>
      <c r="AU98" s="230"/>
      <c r="AV98" s="230"/>
      <c r="AW98" s="230"/>
      <c r="AX98" s="230"/>
      <c r="AY98" s="230"/>
      <c r="AZ98" s="230"/>
      <c r="BA98" s="230"/>
      <c r="BB98" s="230"/>
      <c r="BC98" s="230"/>
      <c r="BD98" s="230"/>
      <c r="BE98" s="230"/>
      <c r="BF98" s="230"/>
      <c r="BG98" s="230"/>
      <c r="BH98" s="230"/>
      <c r="BI98" s="230"/>
      <c r="BJ98" s="230"/>
      <c r="BK98" s="230"/>
      <c r="BL98" s="230"/>
      <c r="BM98" s="230"/>
      <c r="BN98" s="230"/>
      <c r="BO98" s="230"/>
      <c r="BP98" s="230"/>
      <c r="BQ98" s="230"/>
      <c r="BR98" s="230"/>
      <c r="BS98" s="230"/>
      <c r="BT98" s="230"/>
      <c r="BU98" s="230"/>
      <c r="BV98" s="230"/>
      <c r="BW98" s="230"/>
      <c r="BX98" s="230"/>
      <c r="BY98" s="230"/>
      <c r="BZ98" s="230"/>
      <c r="CA98" s="230"/>
      <c r="CB98" s="230"/>
      <c r="CC98" s="230"/>
      <c r="CD98" s="230"/>
      <c r="CE98" s="230"/>
      <c r="CF98" s="230"/>
      <c r="CG98" s="230"/>
      <c r="CH98" s="230"/>
      <c r="CI98" s="230"/>
      <c r="CJ98" s="230"/>
      <c r="CK98" s="230"/>
      <c r="CL98" s="230"/>
      <c r="CM98" s="230"/>
      <c r="CN98" s="230"/>
      <c r="CO98" s="230"/>
      <c r="CP98" s="230"/>
      <c r="CQ98" s="230"/>
      <c r="CR98" s="230"/>
      <c r="CS98" s="230"/>
      <c r="CT98" s="230"/>
      <c r="CU98" s="230"/>
      <c r="CV98" s="230"/>
      <c r="CW98" s="230"/>
      <c r="CX98" s="230"/>
      <c r="CY98" s="230"/>
      <c r="CZ98" s="230"/>
      <c r="DA98" s="230"/>
      <c r="DB98" s="230"/>
      <c r="DC98" s="230"/>
      <c r="DD98" s="230"/>
      <c r="DE98" s="230"/>
      <c r="DF98" s="230"/>
      <c r="DG98" s="230"/>
      <c r="DH98" s="230"/>
      <c r="DI98" s="230"/>
      <c r="DJ98" s="230"/>
      <c r="DK98" s="230"/>
      <c r="DL98" s="230"/>
      <c r="DM98" s="230"/>
      <c r="DN98" s="230"/>
      <c r="DO98" s="230"/>
      <c r="DP98" s="230"/>
      <c r="DQ98" s="230"/>
      <c r="DR98" s="230"/>
      <c r="DS98" s="230"/>
      <c r="DT98" s="230"/>
      <c r="DU98" s="230"/>
      <c r="DV98" s="230"/>
      <c r="DW98" s="230"/>
      <c r="DX98" s="230"/>
      <c r="DY98" s="230"/>
      <c r="DZ98" s="230"/>
      <c r="EA98" s="230"/>
      <c r="EB98" s="230"/>
      <c r="EC98" s="230"/>
      <c r="ED98" s="230"/>
      <c r="EE98" s="230"/>
      <c r="EF98" s="230"/>
      <c r="EG98" s="230"/>
      <c r="EH98" s="230"/>
      <c r="EI98" s="230"/>
      <c r="EJ98" s="230"/>
      <c r="EK98" s="230"/>
      <c r="EL98" s="230"/>
      <c r="EM98" s="230"/>
      <c r="EN98" s="230"/>
      <c r="EO98" s="230"/>
      <c r="EP98" s="230"/>
      <c r="EQ98" s="230"/>
      <c r="ER98" s="230"/>
      <c r="ES98" s="230"/>
      <c r="ET98" s="230"/>
      <c r="EU98" s="230"/>
      <c r="EV98" s="230"/>
      <c r="EW98" s="230"/>
      <c r="EX98" s="230"/>
      <c r="EY98" s="230"/>
      <c r="EZ98" s="230"/>
      <c r="FA98" s="230"/>
      <c r="FB98" s="230"/>
      <c r="FC98" s="230"/>
      <c r="FD98" s="230"/>
      <c r="FE98" s="230"/>
      <c r="FF98" s="230"/>
      <c r="FG98" s="230"/>
      <c r="FH98" s="230"/>
      <c r="FI98" s="230"/>
      <c r="FJ98" s="230"/>
      <c r="FK98" s="230"/>
      <c r="FL98" s="230"/>
      <c r="FM98" s="230"/>
      <c r="FN98" s="230"/>
      <c r="FO98" s="230"/>
      <c r="FP98" s="230"/>
      <c r="FQ98" s="230"/>
      <c r="FR98" s="230"/>
      <c r="FS98" s="230"/>
      <c r="FT98" s="230"/>
      <c r="FU98" s="230"/>
      <c r="FV98" s="230"/>
      <c r="FW98" s="230"/>
      <c r="FX98" s="230"/>
      <c r="FY98" s="230"/>
      <c r="FZ98" s="230"/>
      <c r="GA98" s="230"/>
      <c r="GB98" s="230"/>
      <c r="GC98" s="230"/>
      <c r="GD98" s="230"/>
      <c r="GE98" s="230"/>
      <c r="GF98" s="230"/>
      <c r="GG98" s="230"/>
      <c r="GH98" s="230"/>
      <c r="GI98" s="230"/>
      <c r="GJ98" s="230"/>
      <c r="GK98" s="230"/>
      <c r="GL98" s="230"/>
      <c r="GM98" s="230"/>
      <c r="GN98" s="230"/>
      <c r="GO98" s="230"/>
      <c r="GP98" s="230"/>
      <c r="GQ98" s="230"/>
      <c r="GR98" s="230"/>
      <c r="GS98" s="230"/>
      <c r="GT98" s="230"/>
      <c r="GU98" s="230"/>
      <c r="GV98" s="230"/>
      <c r="GW98" s="230"/>
      <c r="GX98" s="230"/>
    </row>
    <row r="99" spans="1:206" ht="17" customHeight="1" x14ac:dyDescent="0.2">
      <c r="A99" s="32"/>
      <c r="B99" s="32"/>
      <c r="C99" s="32"/>
      <c r="D99" s="130"/>
      <c r="E99" s="106">
        <f t="shared" si="7"/>
        <v>0</v>
      </c>
      <c r="F99" s="113">
        <f t="shared" si="8"/>
        <v>0</v>
      </c>
      <c r="G99" s="114"/>
      <c r="H99" s="234" t="s">
        <v>16</v>
      </c>
      <c r="I99" s="238" t="s">
        <v>16</v>
      </c>
      <c r="J99" s="133">
        <v>0</v>
      </c>
      <c r="K99" s="134">
        <v>0</v>
      </c>
      <c r="L99" s="134">
        <v>0</v>
      </c>
      <c r="M99" s="134">
        <v>0</v>
      </c>
      <c r="N99" s="134">
        <v>0</v>
      </c>
      <c r="O99" s="37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  <c r="AO99" s="230"/>
      <c r="AP99" s="230"/>
      <c r="AQ99" s="230"/>
      <c r="AR99" s="230"/>
      <c r="AS99" s="230"/>
      <c r="AT99" s="230"/>
      <c r="AU99" s="230"/>
      <c r="AV99" s="230"/>
      <c r="AW99" s="230"/>
      <c r="AX99" s="230"/>
      <c r="AY99" s="230"/>
      <c r="AZ99" s="230"/>
      <c r="BA99" s="230"/>
      <c r="BB99" s="230"/>
      <c r="BC99" s="230"/>
      <c r="BD99" s="230"/>
      <c r="BE99" s="230"/>
      <c r="BF99" s="230"/>
      <c r="BG99" s="230"/>
      <c r="BH99" s="230"/>
      <c r="BI99" s="230"/>
      <c r="BJ99" s="230"/>
      <c r="BK99" s="230"/>
      <c r="BL99" s="230"/>
      <c r="BM99" s="230"/>
      <c r="BN99" s="230"/>
      <c r="BO99" s="230"/>
      <c r="BP99" s="230"/>
      <c r="BQ99" s="230"/>
      <c r="BR99" s="230"/>
      <c r="BS99" s="230"/>
      <c r="BT99" s="230"/>
      <c r="BU99" s="230"/>
      <c r="BV99" s="230"/>
      <c r="BW99" s="230"/>
      <c r="BX99" s="230"/>
      <c r="BY99" s="230"/>
      <c r="BZ99" s="230"/>
      <c r="CA99" s="230"/>
      <c r="CB99" s="230"/>
      <c r="CC99" s="230"/>
      <c r="CD99" s="230"/>
      <c r="CE99" s="230"/>
      <c r="CF99" s="230"/>
      <c r="CG99" s="230"/>
      <c r="CH99" s="230"/>
      <c r="CI99" s="230"/>
      <c r="CJ99" s="230"/>
      <c r="CK99" s="230"/>
      <c r="CL99" s="230"/>
      <c r="CM99" s="230"/>
      <c r="CN99" s="230"/>
      <c r="CO99" s="230"/>
      <c r="CP99" s="230"/>
      <c r="CQ99" s="230"/>
      <c r="CR99" s="230"/>
      <c r="CS99" s="230"/>
      <c r="CT99" s="230"/>
      <c r="CU99" s="230"/>
      <c r="CV99" s="230"/>
      <c r="CW99" s="230"/>
      <c r="CX99" s="230"/>
      <c r="CY99" s="230"/>
      <c r="CZ99" s="230"/>
      <c r="DA99" s="230"/>
      <c r="DB99" s="230"/>
      <c r="DC99" s="230"/>
      <c r="DD99" s="230"/>
      <c r="DE99" s="230"/>
      <c r="DF99" s="230"/>
      <c r="DG99" s="230"/>
      <c r="DH99" s="230"/>
      <c r="DI99" s="230"/>
      <c r="DJ99" s="230"/>
      <c r="DK99" s="230"/>
      <c r="DL99" s="230"/>
      <c r="DM99" s="230"/>
      <c r="DN99" s="230"/>
      <c r="DO99" s="230"/>
      <c r="DP99" s="230"/>
      <c r="DQ99" s="230"/>
      <c r="DR99" s="230"/>
      <c r="DS99" s="230"/>
      <c r="DT99" s="230"/>
      <c r="DU99" s="230"/>
      <c r="DV99" s="230"/>
      <c r="DW99" s="230"/>
      <c r="DX99" s="230"/>
      <c r="DY99" s="230"/>
      <c r="DZ99" s="230"/>
      <c r="EA99" s="230"/>
      <c r="EB99" s="230"/>
      <c r="EC99" s="230"/>
      <c r="ED99" s="230"/>
      <c r="EE99" s="230"/>
      <c r="EF99" s="230"/>
      <c r="EG99" s="230"/>
      <c r="EH99" s="230"/>
      <c r="EI99" s="230"/>
      <c r="EJ99" s="230"/>
      <c r="EK99" s="230"/>
      <c r="EL99" s="230"/>
      <c r="EM99" s="230"/>
      <c r="EN99" s="230"/>
      <c r="EO99" s="230"/>
      <c r="EP99" s="230"/>
      <c r="EQ99" s="230"/>
      <c r="ER99" s="230"/>
      <c r="ES99" s="230"/>
      <c r="ET99" s="230"/>
      <c r="EU99" s="230"/>
      <c r="EV99" s="230"/>
      <c r="EW99" s="230"/>
      <c r="EX99" s="230"/>
      <c r="EY99" s="230"/>
      <c r="EZ99" s="230"/>
      <c r="FA99" s="230"/>
      <c r="FB99" s="230"/>
      <c r="FC99" s="230"/>
      <c r="FD99" s="230"/>
      <c r="FE99" s="230"/>
      <c r="FF99" s="230"/>
      <c r="FG99" s="230"/>
      <c r="FH99" s="230"/>
      <c r="FI99" s="230"/>
      <c r="FJ99" s="230"/>
      <c r="FK99" s="230"/>
      <c r="FL99" s="230"/>
      <c r="FM99" s="230"/>
      <c r="FN99" s="230"/>
      <c r="FO99" s="230"/>
      <c r="FP99" s="230"/>
      <c r="FQ99" s="230"/>
      <c r="FR99" s="230"/>
      <c r="FS99" s="230"/>
      <c r="FT99" s="230"/>
      <c r="FU99" s="230"/>
      <c r="FV99" s="230"/>
      <c r="FW99" s="230"/>
      <c r="FX99" s="230"/>
      <c r="FY99" s="230"/>
      <c r="FZ99" s="230"/>
      <c r="GA99" s="230"/>
      <c r="GB99" s="230"/>
      <c r="GC99" s="230"/>
      <c r="GD99" s="230"/>
      <c r="GE99" s="230"/>
      <c r="GF99" s="230"/>
      <c r="GG99" s="230"/>
      <c r="GH99" s="230"/>
      <c r="GI99" s="230"/>
      <c r="GJ99" s="230"/>
      <c r="GK99" s="230"/>
      <c r="GL99" s="230"/>
      <c r="GM99" s="230"/>
      <c r="GN99" s="230"/>
      <c r="GO99" s="230"/>
      <c r="GP99" s="230"/>
      <c r="GQ99" s="230"/>
      <c r="GR99" s="230"/>
      <c r="GS99" s="230"/>
      <c r="GT99" s="230"/>
      <c r="GU99" s="230"/>
      <c r="GV99" s="230"/>
      <c r="GW99" s="230"/>
      <c r="GX99" s="230"/>
    </row>
    <row r="100" spans="1:206" ht="17" customHeight="1" x14ac:dyDescent="0.2">
      <c r="A100" s="32"/>
      <c r="B100" s="32"/>
      <c r="C100" s="32"/>
      <c r="D100" s="112"/>
      <c r="E100" s="106">
        <f t="shared" si="7"/>
        <v>0</v>
      </c>
      <c r="F100" s="113">
        <f t="shared" si="8"/>
        <v>0</v>
      </c>
      <c r="G100" s="114"/>
      <c r="H100" s="234" t="s">
        <v>16</v>
      </c>
      <c r="I100" s="238" t="s">
        <v>16</v>
      </c>
      <c r="J100" s="133">
        <v>0</v>
      </c>
      <c r="K100" s="134">
        <v>0</v>
      </c>
      <c r="L100" s="134">
        <v>0</v>
      </c>
      <c r="M100" s="134">
        <v>0</v>
      </c>
      <c r="N100" s="134">
        <v>0</v>
      </c>
      <c r="O100" s="37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230"/>
      <c r="AP100" s="230"/>
      <c r="AQ100" s="230"/>
      <c r="AR100" s="230"/>
      <c r="AS100" s="230"/>
      <c r="AT100" s="230"/>
      <c r="AU100" s="230"/>
      <c r="AV100" s="230"/>
      <c r="AW100" s="230"/>
      <c r="AX100" s="230"/>
      <c r="AY100" s="230"/>
      <c r="AZ100" s="230"/>
      <c r="BA100" s="230"/>
      <c r="BB100" s="230"/>
      <c r="BC100" s="230"/>
      <c r="BD100" s="230"/>
      <c r="BE100" s="230"/>
      <c r="BF100" s="230"/>
      <c r="BG100" s="230"/>
      <c r="BH100" s="230"/>
      <c r="BI100" s="230"/>
      <c r="BJ100" s="230"/>
      <c r="BK100" s="230"/>
      <c r="BL100" s="230"/>
      <c r="BM100" s="230"/>
      <c r="BN100" s="230"/>
      <c r="BO100" s="230"/>
      <c r="BP100" s="230"/>
      <c r="BQ100" s="230"/>
      <c r="BR100" s="230"/>
      <c r="BS100" s="230"/>
      <c r="BT100" s="230"/>
      <c r="BU100" s="230"/>
      <c r="BV100" s="230"/>
      <c r="BW100" s="230"/>
      <c r="BX100" s="230"/>
      <c r="BY100" s="230"/>
      <c r="BZ100" s="230"/>
      <c r="CA100" s="230"/>
      <c r="CB100" s="230"/>
      <c r="CC100" s="230"/>
      <c r="CD100" s="230"/>
      <c r="CE100" s="230"/>
      <c r="CF100" s="230"/>
      <c r="CG100" s="230"/>
      <c r="CH100" s="230"/>
      <c r="CI100" s="230"/>
      <c r="CJ100" s="230"/>
      <c r="CK100" s="230"/>
      <c r="CL100" s="230"/>
      <c r="CM100" s="230"/>
      <c r="CN100" s="230"/>
      <c r="CO100" s="230"/>
      <c r="CP100" s="230"/>
      <c r="CQ100" s="230"/>
      <c r="CR100" s="230"/>
      <c r="CS100" s="230"/>
      <c r="CT100" s="230"/>
      <c r="CU100" s="230"/>
      <c r="CV100" s="230"/>
      <c r="CW100" s="230"/>
      <c r="CX100" s="230"/>
      <c r="CY100" s="230"/>
      <c r="CZ100" s="230"/>
      <c r="DA100" s="230"/>
      <c r="DB100" s="230"/>
      <c r="DC100" s="230"/>
      <c r="DD100" s="230"/>
      <c r="DE100" s="230"/>
      <c r="DF100" s="230"/>
      <c r="DG100" s="230"/>
      <c r="DH100" s="230"/>
      <c r="DI100" s="230"/>
      <c r="DJ100" s="230"/>
      <c r="DK100" s="230"/>
      <c r="DL100" s="230"/>
      <c r="DM100" s="230"/>
      <c r="DN100" s="230"/>
      <c r="DO100" s="230"/>
      <c r="DP100" s="230"/>
      <c r="DQ100" s="230"/>
      <c r="DR100" s="230"/>
      <c r="DS100" s="230"/>
      <c r="DT100" s="230"/>
      <c r="DU100" s="230"/>
      <c r="DV100" s="230"/>
      <c r="DW100" s="230"/>
      <c r="DX100" s="230"/>
      <c r="DY100" s="230"/>
      <c r="DZ100" s="230"/>
      <c r="EA100" s="230"/>
      <c r="EB100" s="230"/>
      <c r="EC100" s="230"/>
      <c r="ED100" s="230"/>
      <c r="EE100" s="230"/>
      <c r="EF100" s="230"/>
      <c r="EG100" s="230"/>
      <c r="EH100" s="230"/>
      <c r="EI100" s="230"/>
      <c r="EJ100" s="230"/>
      <c r="EK100" s="230"/>
      <c r="EL100" s="230"/>
      <c r="EM100" s="230"/>
      <c r="EN100" s="230"/>
      <c r="EO100" s="230"/>
      <c r="EP100" s="230"/>
      <c r="EQ100" s="230"/>
      <c r="ER100" s="230"/>
      <c r="ES100" s="230"/>
      <c r="ET100" s="230"/>
      <c r="EU100" s="230"/>
      <c r="EV100" s="230"/>
      <c r="EW100" s="230"/>
      <c r="EX100" s="230"/>
      <c r="EY100" s="230"/>
      <c r="EZ100" s="230"/>
      <c r="FA100" s="230"/>
      <c r="FB100" s="230"/>
      <c r="FC100" s="230"/>
      <c r="FD100" s="230"/>
      <c r="FE100" s="230"/>
      <c r="FF100" s="230"/>
      <c r="FG100" s="230"/>
      <c r="FH100" s="230"/>
      <c r="FI100" s="230"/>
      <c r="FJ100" s="230"/>
      <c r="FK100" s="230"/>
      <c r="FL100" s="230"/>
      <c r="FM100" s="230"/>
      <c r="FN100" s="230"/>
      <c r="FO100" s="230"/>
      <c r="FP100" s="230"/>
      <c r="FQ100" s="230"/>
      <c r="FR100" s="230"/>
      <c r="FS100" s="230"/>
      <c r="FT100" s="230"/>
      <c r="FU100" s="230"/>
      <c r="FV100" s="230"/>
      <c r="FW100" s="230"/>
      <c r="FX100" s="230"/>
      <c r="FY100" s="230"/>
      <c r="FZ100" s="230"/>
      <c r="GA100" s="230"/>
      <c r="GB100" s="230"/>
      <c r="GC100" s="230"/>
      <c r="GD100" s="230"/>
      <c r="GE100" s="230"/>
      <c r="GF100" s="230"/>
      <c r="GG100" s="230"/>
      <c r="GH100" s="230"/>
      <c r="GI100" s="230"/>
      <c r="GJ100" s="230"/>
      <c r="GK100" s="230"/>
      <c r="GL100" s="230"/>
      <c r="GM100" s="230"/>
      <c r="GN100" s="230"/>
      <c r="GO100" s="230"/>
      <c r="GP100" s="230"/>
      <c r="GQ100" s="230"/>
      <c r="GR100" s="230"/>
      <c r="GS100" s="230"/>
      <c r="GT100" s="230"/>
      <c r="GU100" s="230"/>
      <c r="GV100" s="230"/>
      <c r="GW100" s="230"/>
      <c r="GX100" s="230"/>
    </row>
    <row r="101" spans="1:206" ht="17" customHeight="1" x14ac:dyDescent="0.2">
      <c r="A101" s="32"/>
      <c r="B101" s="32"/>
      <c r="C101" s="32"/>
      <c r="D101" s="130"/>
      <c r="E101" s="113">
        <f t="shared" si="7"/>
        <v>0</v>
      </c>
      <c r="F101" s="113">
        <f t="shared" si="8"/>
        <v>0</v>
      </c>
      <c r="G101" s="114"/>
      <c r="H101" s="234" t="s">
        <v>16</v>
      </c>
      <c r="I101" s="238" t="s">
        <v>16</v>
      </c>
      <c r="J101" s="133">
        <v>0</v>
      </c>
      <c r="K101" s="134">
        <v>0</v>
      </c>
      <c r="L101" s="134">
        <v>0</v>
      </c>
      <c r="M101" s="134">
        <v>0</v>
      </c>
      <c r="N101" s="134">
        <v>0</v>
      </c>
      <c r="O101" s="37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  <c r="AO101" s="230"/>
      <c r="AP101" s="230"/>
      <c r="AQ101" s="230"/>
      <c r="AR101" s="230"/>
      <c r="AS101" s="230"/>
      <c r="AT101" s="230"/>
      <c r="AU101" s="230"/>
      <c r="AV101" s="230"/>
      <c r="AW101" s="230"/>
      <c r="AX101" s="230"/>
      <c r="AY101" s="230"/>
      <c r="AZ101" s="230"/>
      <c r="BA101" s="230"/>
      <c r="BB101" s="230"/>
      <c r="BC101" s="230"/>
      <c r="BD101" s="230"/>
      <c r="BE101" s="230"/>
      <c r="BF101" s="230"/>
      <c r="BG101" s="230"/>
      <c r="BH101" s="230"/>
      <c r="BI101" s="230"/>
      <c r="BJ101" s="230"/>
      <c r="BK101" s="230"/>
      <c r="BL101" s="230"/>
      <c r="BM101" s="230"/>
      <c r="BN101" s="230"/>
      <c r="BO101" s="230"/>
      <c r="BP101" s="230"/>
      <c r="BQ101" s="230"/>
      <c r="BR101" s="230"/>
      <c r="BS101" s="230"/>
      <c r="BT101" s="230"/>
      <c r="BU101" s="230"/>
      <c r="BV101" s="230"/>
      <c r="BW101" s="230"/>
      <c r="BX101" s="230"/>
      <c r="BY101" s="230"/>
      <c r="BZ101" s="230"/>
      <c r="CA101" s="230"/>
      <c r="CB101" s="230"/>
      <c r="CC101" s="230"/>
      <c r="CD101" s="230"/>
      <c r="CE101" s="230"/>
      <c r="CF101" s="230"/>
      <c r="CG101" s="230"/>
      <c r="CH101" s="230"/>
      <c r="CI101" s="230"/>
      <c r="CJ101" s="230"/>
      <c r="CK101" s="230"/>
      <c r="CL101" s="230"/>
      <c r="CM101" s="230"/>
      <c r="CN101" s="230"/>
      <c r="CO101" s="230"/>
      <c r="CP101" s="230"/>
      <c r="CQ101" s="230"/>
      <c r="CR101" s="230"/>
      <c r="CS101" s="230"/>
      <c r="CT101" s="230"/>
      <c r="CU101" s="230"/>
      <c r="CV101" s="230"/>
      <c r="CW101" s="230"/>
      <c r="CX101" s="230"/>
      <c r="CY101" s="230"/>
      <c r="CZ101" s="230"/>
      <c r="DA101" s="230"/>
      <c r="DB101" s="230"/>
      <c r="DC101" s="230"/>
      <c r="DD101" s="230"/>
      <c r="DE101" s="230"/>
      <c r="DF101" s="230"/>
      <c r="DG101" s="230"/>
      <c r="DH101" s="230"/>
      <c r="DI101" s="230"/>
      <c r="DJ101" s="230"/>
      <c r="DK101" s="230"/>
      <c r="DL101" s="230"/>
      <c r="DM101" s="230"/>
      <c r="DN101" s="230"/>
      <c r="DO101" s="230"/>
      <c r="DP101" s="230"/>
      <c r="DQ101" s="230"/>
      <c r="DR101" s="230"/>
      <c r="DS101" s="230"/>
      <c r="DT101" s="230"/>
      <c r="DU101" s="230"/>
      <c r="DV101" s="230"/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0"/>
      <c r="EV101" s="230"/>
      <c r="EW101" s="230"/>
      <c r="EX101" s="230"/>
      <c r="EY101" s="230"/>
      <c r="EZ101" s="230"/>
      <c r="FA101" s="230"/>
      <c r="FB101" s="230"/>
      <c r="FC101" s="230"/>
      <c r="FD101" s="230"/>
      <c r="FE101" s="230"/>
      <c r="FF101" s="230"/>
      <c r="FG101" s="230"/>
      <c r="FH101" s="230"/>
      <c r="FI101" s="230"/>
      <c r="FJ101" s="230"/>
      <c r="FK101" s="230"/>
      <c r="FL101" s="230"/>
      <c r="FM101" s="230"/>
      <c r="FN101" s="230"/>
      <c r="FO101" s="230"/>
      <c r="FP101" s="230"/>
      <c r="FQ101" s="230"/>
      <c r="FR101" s="230"/>
      <c r="FS101" s="230"/>
      <c r="FT101" s="230"/>
      <c r="FU101" s="230"/>
      <c r="FV101" s="230"/>
      <c r="FW101" s="230"/>
      <c r="FX101" s="230"/>
      <c r="FY101" s="230"/>
      <c r="FZ101" s="230"/>
      <c r="GA101" s="230"/>
      <c r="GB101" s="230"/>
      <c r="GC101" s="230"/>
      <c r="GD101" s="230"/>
      <c r="GE101" s="230"/>
      <c r="GF101" s="230"/>
      <c r="GG101" s="230"/>
      <c r="GH101" s="230"/>
      <c r="GI101" s="230"/>
      <c r="GJ101" s="230"/>
      <c r="GK101" s="230"/>
      <c r="GL101" s="230"/>
      <c r="GM101" s="230"/>
      <c r="GN101" s="230"/>
      <c r="GO101" s="230"/>
      <c r="GP101" s="230"/>
      <c r="GQ101" s="230"/>
      <c r="GR101" s="230"/>
      <c r="GS101" s="230"/>
      <c r="GT101" s="230"/>
      <c r="GU101" s="230"/>
      <c r="GV101" s="230"/>
      <c r="GW101" s="230"/>
      <c r="GX101" s="230"/>
    </row>
    <row r="102" spans="1:206" ht="17" customHeight="1" x14ac:dyDescent="0.2">
      <c r="A102" s="32"/>
      <c r="B102" s="32"/>
      <c r="C102" s="32"/>
      <c r="D102" s="130"/>
      <c r="E102" s="113">
        <f t="shared" si="7"/>
        <v>0</v>
      </c>
      <c r="F102" s="113">
        <f t="shared" ref="F102:F105" si="9">COUNT(G102:I102)</f>
        <v>0</v>
      </c>
      <c r="G102" s="114"/>
      <c r="H102" s="234" t="s">
        <v>16</v>
      </c>
      <c r="I102" s="238" t="s">
        <v>16</v>
      </c>
      <c r="J102" s="133">
        <v>0</v>
      </c>
      <c r="K102" s="134">
        <v>0</v>
      </c>
      <c r="L102" s="134">
        <v>0</v>
      </c>
      <c r="M102" s="134">
        <v>0</v>
      </c>
      <c r="N102" s="134">
        <v>0</v>
      </c>
      <c r="O102" s="37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  <c r="AO102" s="230"/>
      <c r="AP102" s="230"/>
      <c r="AQ102" s="230"/>
      <c r="AR102" s="230"/>
      <c r="AS102" s="230"/>
      <c r="AT102" s="230"/>
      <c r="AU102" s="230"/>
      <c r="AV102" s="230"/>
      <c r="AW102" s="230"/>
      <c r="AX102" s="230"/>
      <c r="AY102" s="230"/>
      <c r="AZ102" s="230"/>
      <c r="BA102" s="230"/>
      <c r="BB102" s="230"/>
      <c r="BC102" s="230"/>
      <c r="BD102" s="230"/>
      <c r="BE102" s="230"/>
      <c r="BF102" s="230"/>
      <c r="BG102" s="230"/>
      <c r="BH102" s="230"/>
      <c r="BI102" s="230"/>
      <c r="BJ102" s="230"/>
      <c r="BK102" s="230"/>
      <c r="BL102" s="230"/>
      <c r="BM102" s="230"/>
      <c r="BN102" s="230"/>
      <c r="BO102" s="230"/>
      <c r="BP102" s="230"/>
      <c r="BQ102" s="230"/>
      <c r="BR102" s="230"/>
      <c r="BS102" s="230"/>
      <c r="BT102" s="230"/>
      <c r="BU102" s="230"/>
      <c r="BV102" s="230"/>
      <c r="BW102" s="230"/>
      <c r="BX102" s="230"/>
      <c r="BY102" s="230"/>
      <c r="BZ102" s="230"/>
      <c r="CA102" s="230"/>
      <c r="CB102" s="230"/>
      <c r="CC102" s="230"/>
      <c r="CD102" s="230"/>
      <c r="CE102" s="230"/>
      <c r="CF102" s="230"/>
      <c r="CG102" s="230"/>
      <c r="CH102" s="230"/>
      <c r="CI102" s="230"/>
      <c r="CJ102" s="230"/>
      <c r="CK102" s="230"/>
      <c r="CL102" s="230"/>
      <c r="CM102" s="230"/>
      <c r="CN102" s="230"/>
      <c r="CO102" s="230"/>
      <c r="CP102" s="230"/>
      <c r="CQ102" s="230"/>
      <c r="CR102" s="230"/>
      <c r="CS102" s="230"/>
      <c r="CT102" s="230"/>
      <c r="CU102" s="230"/>
      <c r="CV102" s="230"/>
      <c r="CW102" s="230"/>
      <c r="CX102" s="230"/>
      <c r="CY102" s="230"/>
      <c r="CZ102" s="230"/>
      <c r="DA102" s="230"/>
      <c r="DB102" s="230"/>
      <c r="DC102" s="230"/>
      <c r="DD102" s="230"/>
      <c r="DE102" s="230"/>
      <c r="DF102" s="230"/>
      <c r="DG102" s="230"/>
      <c r="DH102" s="230"/>
      <c r="DI102" s="230"/>
      <c r="DJ102" s="230"/>
      <c r="DK102" s="230"/>
      <c r="DL102" s="230"/>
      <c r="DM102" s="230"/>
      <c r="DN102" s="230"/>
      <c r="DO102" s="230"/>
      <c r="DP102" s="230"/>
      <c r="DQ102" s="230"/>
      <c r="DR102" s="230"/>
      <c r="DS102" s="230"/>
      <c r="DT102" s="230"/>
      <c r="DU102" s="230"/>
      <c r="DV102" s="230"/>
      <c r="DW102" s="230"/>
      <c r="DX102" s="230"/>
      <c r="DY102" s="230"/>
      <c r="DZ102" s="230"/>
      <c r="EA102" s="230"/>
      <c r="EB102" s="230"/>
      <c r="EC102" s="230"/>
      <c r="ED102" s="230"/>
      <c r="EE102" s="230"/>
      <c r="EF102" s="230"/>
      <c r="EG102" s="230"/>
      <c r="EH102" s="230"/>
      <c r="EI102" s="230"/>
      <c r="EJ102" s="230"/>
      <c r="EK102" s="230"/>
      <c r="EL102" s="230"/>
      <c r="EM102" s="230"/>
      <c r="EN102" s="230"/>
      <c r="EO102" s="230"/>
      <c r="EP102" s="230"/>
      <c r="EQ102" s="230"/>
      <c r="ER102" s="230"/>
      <c r="ES102" s="230"/>
      <c r="ET102" s="230"/>
      <c r="EU102" s="230"/>
      <c r="EV102" s="230"/>
      <c r="EW102" s="230"/>
      <c r="EX102" s="230"/>
      <c r="EY102" s="230"/>
      <c r="EZ102" s="230"/>
      <c r="FA102" s="230"/>
      <c r="FB102" s="230"/>
      <c r="FC102" s="230"/>
      <c r="FD102" s="230"/>
      <c r="FE102" s="230"/>
      <c r="FF102" s="230"/>
      <c r="FG102" s="230"/>
      <c r="FH102" s="230"/>
      <c r="FI102" s="230"/>
      <c r="FJ102" s="230"/>
      <c r="FK102" s="230"/>
      <c r="FL102" s="230"/>
      <c r="FM102" s="230"/>
      <c r="FN102" s="230"/>
      <c r="FO102" s="230"/>
      <c r="FP102" s="230"/>
      <c r="FQ102" s="230"/>
      <c r="FR102" s="230"/>
      <c r="FS102" s="230"/>
      <c r="FT102" s="230"/>
      <c r="FU102" s="230"/>
      <c r="FV102" s="230"/>
      <c r="FW102" s="230"/>
      <c r="FX102" s="230"/>
      <c r="FY102" s="230"/>
      <c r="FZ102" s="230"/>
      <c r="GA102" s="230"/>
      <c r="GB102" s="230"/>
      <c r="GC102" s="230"/>
      <c r="GD102" s="230"/>
      <c r="GE102" s="230"/>
      <c r="GF102" s="230"/>
      <c r="GG102" s="230"/>
      <c r="GH102" s="230"/>
      <c r="GI102" s="230"/>
      <c r="GJ102" s="230"/>
      <c r="GK102" s="230"/>
      <c r="GL102" s="230"/>
      <c r="GM102" s="230"/>
      <c r="GN102" s="230"/>
      <c r="GO102" s="230"/>
      <c r="GP102" s="230"/>
      <c r="GQ102" s="230"/>
      <c r="GR102" s="230"/>
      <c r="GS102" s="230"/>
      <c r="GT102" s="230"/>
      <c r="GU102" s="230"/>
      <c r="GV102" s="230"/>
      <c r="GW102" s="230"/>
      <c r="GX102" s="230"/>
    </row>
    <row r="103" spans="1:206" ht="17" customHeight="1" x14ac:dyDescent="0.2">
      <c r="A103" s="32"/>
      <c r="B103" s="32"/>
      <c r="C103" s="32"/>
      <c r="D103" s="130"/>
      <c r="E103" s="113">
        <f t="shared" si="7"/>
        <v>0</v>
      </c>
      <c r="F103" s="113">
        <f t="shared" si="9"/>
        <v>0</v>
      </c>
      <c r="G103" s="114"/>
      <c r="H103" s="234" t="s">
        <v>16</v>
      </c>
      <c r="I103" s="238" t="s">
        <v>16</v>
      </c>
      <c r="J103" s="133">
        <v>0</v>
      </c>
      <c r="K103" s="134">
        <v>0</v>
      </c>
      <c r="L103" s="134">
        <v>0</v>
      </c>
      <c r="M103" s="134">
        <v>0</v>
      </c>
      <c r="N103" s="134">
        <v>0</v>
      </c>
      <c r="O103" s="37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  <c r="AO103" s="230"/>
      <c r="AP103" s="230"/>
      <c r="AQ103" s="230"/>
      <c r="AR103" s="230"/>
      <c r="AS103" s="230"/>
      <c r="AT103" s="230"/>
      <c r="AU103" s="230"/>
      <c r="AV103" s="230"/>
      <c r="AW103" s="230"/>
      <c r="AX103" s="230"/>
      <c r="AY103" s="230"/>
      <c r="AZ103" s="230"/>
      <c r="BA103" s="230"/>
      <c r="BB103" s="230"/>
      <c r="BC103" s="230"/>
      <c r="BD103" s="230"/>
      <c r="BE103" s="230"/>
      <c r="BF103" s="230"/>
      <c r="BG103" s="230"/>
      <c r="BH103" s="230"/>
      <c r="BI103" s="230"/>
      <c r="BJ103" s="230"/>
      <c r="BK103" s="230"/>
      <c r="BL103" s="230"/>
      <c r="BM103" s="230"/>
      <c r="BN103" s="230"/>
      <c r="BO103" s="230"/>
      <c r="BP103" s="230"/>
      <c r="BQ103" s="230"/>
      <c r="BR103" s="230"/>
      <c r="BS103" s="230"/>
      <c r="BT103" s="230"/>
      <c r="BU103" s="230"/>
      <c r="BV103" s="230"/>
      <c r="BW103" s="230"/>
      <c r="BX103" s="230"/>
      <c r="BY103" s="230"/>
      <c r="BZ103" s="230"/>
      <c r="CA103" s="230"/>
      <c r="CB103" s="230"/>
      <c r="CC103" s="230"/>
      <c r="CD103" s="230"/>
      <c r="CE103" s="230"/>
      <c r="CF103" s="230"/>
      <c r="CG103" s="230"/>
      <c r="CH103" s="230"/>
      <c r="CI103" s="230"/>
      <c r="CJ103" s="230"/>
      <c r="CK103" s="230"/>
      <c r="CL103" s="230"/>
      <c r="CM103" s="230"/>
      <c r="CN103" s="230"/>
      <c r="CO103" s="230"/>
      <c r="CP103" s="230"/>
      <c r="CQ103" s="230"/>
      <c r="CR103" s="230"/>
      <c r="CS103" s="230"/>
      <c r="CT103" s="230"/>
      <c r="CU103" s="230"/>
      <c r="CV103" s="230"/>
      <c r="CW103" s="230"/>
      <c r="CX103" s="230"/>
      <c r="CY103" s="230"/>
      <c r="CZ103" s="230"/>
      <c r="DA103" s="230"/>
      <c r="DB103" s="230"/>
      <c r="DC103" s="230"/>
      <c r="DD103" s="230"/>
      <c r="DE103" s="230"/>
      <c r="DF103" s="230"/>
      <c r="DG103" s="230"/>
      <c r="DH103" s="230"/>
      <c r="DI103" s="230"/>
      <c r="DJ103" s="230"/>
      <c r="DK103" s="230"/>
      <c r="DL103" s="230"/>
      <c r="DM103" s="230"/>
      <c r="DN103" s="230"/>
      <c r="DO103" s="230"/>
      <c r="DP103" s="230"/>
      <c r="DQ103" s="230"/>
      <c r="DR103" s="230"/>
      <c r="DS103" s="230"/>
      <c r="DT103" s="230"/>
      <c r="DU103" s="230"/>
      <c r="DV103" s="230"/>
      <c r="DW103" s="230"/>
      <c r="DX103" s="230"/>
      <c r="DY103" s="230"/>
      <c r="DZ103" s="230"/>
      <c r="EA103" s="230"/>
      <c r="EB103" s="230"/>
      <c r="EC103" s="230"/>
      <c r="ED103" s="230"/>
      <c r="EE103" s="230"/>
      <c r="EF103" s="230"/>
      <c r="EG103" s="230"/>
      <c r="EH103" s="230"/>
      <c r="EI103" s="230"/>
      <c r="EJ103" s="230"/>
      <c r="EK103" s="230"/>
      <c r="EL103" s="230"/>
      <c r="EM103" s="230"/>
      <c r="EN103" s="230"/>
      <c r="EO103" s="230"/>
      <c r="EP103" s="230"/>
      <c r="EQ103" s="230"/>
      <c r="ER103" s="230"/>
      <c r="ES103" s="230"/>
      <c r="ET103" s="230"/>
      <c r="EU103" s="230"/>
      <c r="EV103" s="230"/>
      <c r="EW103" s="230"/>
      <c r="EX103" s="230"/>
      <c r="EY103" s="230"/>
      <c r="EZ103" s="230"/>
      <c r="FA103" s="230"/>
      <c r="FB103" s="230"/>
      <c r="FC103" s="230"/>
      <c r="FD103" s="230"/>
      <c r="FE103" s="230"/>
      <c r="FF103" s="230"/>
      <c r="FG103" s="230"/>
      <c r="FH103" s="230"/>
      <c r="FI103" s="230"/>
      <c r="FJ103" s="230"/>
      <c r="FK103" s="230"/>
      <c r="FL103" s="230"/>
      <c r="FM103" s="230"/>
      <c r="FN103" s="230"/>
      <c r="FO103" s="230"/>
      <c r="FP103" s="230"/>
      <c r="FQ103" s="230"/>
      <c r="FR103" s="230"/>
      <c r="FS103" s="230"/>
      <c r="FT103" s="230"/>
      <c r="FU103" s="230"/>
      <c r="FV103" s="230"/>
      <c r="FW103" s="230"/>
      <c r="FX103" s="230"/>
      <c r="FY103" s="230"/>
      <c r="FZ103" s="230"/>
      <c r="GA103" s="230"/>
      <c r="GB103" s="230"/>
      <c r="GC103" s="230"/>
      <c r="GD103" s="230"/>
      <c r="GE103" s="230"/>
      <c r="GF103" s="230"/>
      <c r="GG103" s="230"/>
      <c r="GH103" s="230"/>
      <c r="GI103" s="230"/>
      <c r="GJ103" s="230"/>
      <c r="GK103" s="230"/>
      <c r="GL103" s="230"/>
      <c r="GM103" s="230"/>
      <c r="GN103" s="230"/>
      <c r="GO103" s="230"/>
      <c r="GP103" s="230"/>
      <c r="GQ103" s="230"/>
      <c r="GR103" s="230"/>
      <c r="GS103" s="230"/>
      <c r="GT103" s="230"/>
      <c r="GU103" s="230"/>
      <c r="GV103" s="230"/>
      <c r="GW103" s="230"/>
      <c r="GX103" s="230"/>
    </row>
    <row r="104" spans="1:206" ht="17" customHeight="1" x14ac:dyDescent="0.2">
      <c r="A104" s="40"/>
      <c r="B104" s="40"/>
      <c r="C104" s="40"/>
      <c r="D104" s="112"/>
      <c r="E104" s="113">
        <f t="shared" si="7"/>
        <v>0</v>
      </c>
      <c r="F104" s="113">
        <f t="shared" si="9"/>
        <v>0</v>
      </c>
      <c r="G104" s="114"/>
      <c r="H104" s="234" t="s">
        <v>16</v>
      </c>
      <c r="I104" s="238" t="s">
        <v>16</v>
      </c>
      <c r="J104" s="133">
        <v>0</v>
      </c>
      <c r="K104" s="134">
        <v>0</v>
      </c>
      <c r="L104" s="134">
        <v>0</v>
      </c>
      <c r="M104" s="134">
        <v>0</v>
      </c>
      <c r="N104" s="134">
        <v>0</v>
      </c>
      <c r="O104" s="37"/>
    </row>
    <row r="105" spans="1:206" ht="17" customHeight="1" x14ac:dyDescent="0.2">
      <c r="A105" s="2"/>
      <c r="B105" s="2"/>
      <c r="C105" s="2"/>
      <c r="D105" s="106"/>
      <c r="E105" s="113">
        <f t="shared" si="7"/>
        <v>0</v>
      </c>
      <c r="F105" s="113">
        <f t="shared" si="9"/>
        <v>0</v>
      </c>
      <c r="G105" s="114"/>
      <c r="H105" s="234" t="s">
        <v>16</v>
      </c>
      <c r="I105" s="238" t="s">
        <v>16</v>
      </c>
      <c r="J105" s="133">
        <v>0</v>
      </c>
      <c r="K105" s="134">
        <v>0</v>
      </c>
      <c r="L105" s="134">
        <v>0</v>
      </c>
      <c r="M105" s="134">
        <v>0</v>
      </c>
      <c r="N105" s="134">
        <v>0</v>
      </c>
      <c r="O105" s="37"/>
    </row>
    <row r="106" spans="1:206" ht="17" customHeight="1" x14ac:dyDescent="0.2">
      <c r="A106" s="42"/>
      <c r="B106" s="42"/>
      <c r="C106" s="42"/>
      <c r="D106" s="42"/>
      <c r="E106" s="42"/>
      <c r="F106" s="146"/>
      <c r="G106" s="147"/>
      <c r="H106" s="240"/>
      <c r="I106" s="240"/>
      <c r="J106" s="37"/>
      <c r="K106" s="37"/>
      <c r="L106" s="37"/>
      <c r="M106" s="37"/>
      <c r="N106" s="37"/>
      <c r="O106" s="37"/>
    </row>
    <row r="107" spans="1:206" ht="17" customHeight="1" x14ac:dyDescent="0.2">
      <c r="A107" s="37"/>
      <c r="B107" s="37"/>
      <c r="C107" s="37"/>
      <c r="D107" s="37"/>
      <c r="E107" s="44" t="s">
        <v>26</v>
      </c>
      <c r="F107" s="148"/>
      <c r="G107" s="149">
        <f t="shared" ref="G107:I107" si="10">SUM(G6:G105)</f>
        <v>0</v>
      </c>
      <c r="H107" s="150"/>
      <c r="I107" s="150">
        <f t="shared" si="10"/>
        <v>25</v>
      </c>
      <c r="J107" s="37"/>
      <c r="K107" s="37"/>
      <c r="L107" s="37"/>
      <c r="M107" s="37"/>
      <c r="N107" s="37"/>
      <c r="O107" s="37"/>
    </row>
    <row r="108" spans="1:206" ht="17" customHeight="1" x14ac:dyDescent="0.2">
      <c r="A108" s="37"/>
      <c r="B108" s="37"/>
      <c r="C108" s="37"/>
      <c r="D108" s="37"/>
      <c r="E108" s="37"/>
      <c r="F108" s="151"/>
      <c r="G108" s="148"/>
      <c r="H108" s="241"/>
      <c r="I108" s="241"/>
      <c r="J108" s="37"/>
      <c r="K108" s="37"/>
      <c r="L108" s="37"/>
      <c r="M108" s="37"/>
      <c r="N108" s="37"/>
      <c r="O108" s="37"/>
    </row>
    <row r="109" spans="1:206" ht="17" customHeight="1" x14ac:dyDescent="0.2">
      <c r="A109" s="37"/>
      <c r="B109" s="37"/>
      <c r="C109" s="37"/>
      <c r="D109" s="37"/>
      <c r="E109" s="37"/>
      <c r="F109" s="151"/>
      <c r="G109" s="148"/>
      <c r="H109" s="241"/>
      <c r="I109" s="241"/>
      <c r="J109" s="37"/>
      <c r="K109" s="37"/>
      <c r="L109" s="37"/>
      <c r="M109" s="37"/>
      <c r="N109" s="37"/>
      <c r="O109" s="37"/>
    </row>
    <row r="110" spans="1:206" ht="17" customHeight="1" x14ac:dyDescent="0.2">
      <c r="A110" s="37"/>
      <c r="B110" s="37"/>
      <c r="C110" s="37"/>
      <c r="D110" s="37"/>
      <c r="E110" s="37"/>
      <c r="F110" s="151"/>
      <c r="G110" s="148"/>
      <c r="H110" s="241"/>
      <c r="I110" s="241"/>
      <c r="J110" s="37"/>
      <c r="K110" s="37"/>
      <c r="L110" s="37"/>
      <c r="M110" s="37"/>
      <c r="N110" s="37"/>
      <c r="O110" s="37"/>
    </row>
    <row r="111" spans="1:206" ht="17" customHeight="1" x14ac:dyDescent="0.2">
      <c r="A111" s="37"/>
      <c r="B111" s="37"/>
      <c r="C111" s="37"/>
      <c r="D111" s="37"/>
      <c r="E111" s="37"/>
      <c r="F111" s="151"/>
      <c r="G111" s="148"/>
      <c r="H111" s="241"/>
      <c r="I111" s="241"/>
      <c r="J111" s="37"/>
      <c r="K111" s="37"/>
      <c r="L111" s="37"/>
      <c r="M111" s="37"/>
      <c r="N111" s="37"/>
      <c r="O111" s="37"/>
    </row>
    <row r="112" spans="1:206" ht="17" customHeight="1" x14ac:dyDescent="0.2">
      <c r="A112" s="37"/>
      <c r="B112" s="37"/>
      <c r="C112" s="37"/>
      <c r="D112" s="37"/>
      <c r="E112" s="37"/>
      <c r="F112" s="151"/>
      <c r="G112" s="148"/>
      <c r="H112" s="241"/>
      <c r="I112" s="241"/>
      <c r="J112" s="37"/>
      <c r="K112" s="37"/>
      <c r="L112" s="37"/>
      <c r="M112" s="37"/>
      <c r="N112" s="37"/>
      <c r="O112" s="37"/>
    </row>
    <row r="113" spans="1:15" ht="17" customHeight="1" x14ac:dyDescent="0.2">
      <c r="A113" s="37"/>
      <c r="B113" s="37"/>
      <c r="C113" s="37"/>
      <c r="D113" s="37"/>
      <c r="E113" s="37"/>
      <c r="F113" s="151"/>
      <c r="G113" s="148"/>
      <c r="H113" s="241"/>
      <c r="I113" s="241"/>
      <c r="J113" s="37"/>
      <c r="K113" s="37"/>
      <c r="L113" s="37"/>
      <c r="M113" s="37"/>
      <c r="N113" s="37"/>
      <c r="O113" s="37"/>
    </row>
    <row r="114" spans="1:15" ht="17" customHeight="1" x14ac:dyDescent="0.2">
      <c r="A114" s="37"/>
      <c r="B114" s="37"/>
      <c r="C114" s="37"/>
      <c r="D114" s="37"/>
      <c r="E114" s="37"/>
      <c r="F114" s="151"/>
      <c r="G114" s="148"/>
      <c r="H114" s="241"/>
      <c r="I114" s="241"/>
      <c r="J114" s="37"/>
      <c r="K114" s="37"/>
      <c r="L114" s="37"/>
      <c r="M114" s="37"/>
      <c r="N114" s="37"/>
      <c r="O114" s="37"/>
    </row>
    <row r="115" spans="1:15" ht="17" customHeight="1" x14ac:dyDescent="0.2">
      <c r="A115" s="37"/>
      <c r="B115" s="37"/>
      <c r="C115" s="37"/>
      <c r="D115" s="37"/>
      <c r="E115" s="37"/>
      <c r="F115" s="151"/>
      <c r="G115" s="148"/>
      <c r="H115" s="241"/>
      <c r="I115" s="241"/>
      <c r="J115" s="37"/>
      <c r="K115" s="37"/>
      <c r="L115" s="37"/>
      <c r="M115" s="37"/>
      <c r="N115" s="37"/>
      <c r="O115" s="37"/>
    </row>
    <row r="116" spans="1:15" ht="17" customHeight="1" x14ac:dyDescent="0.2">
      <c r="A116" s="37"/>
      <c r="B116" s="37"/>
      <c r="C116" s="37"/>
      <c r="D116" s="37"/>
      <c r="E116" s="37"/>
      <c r="F116" s="151"/>
      <c r="G116" s="148"/>
      <c r="H116" s="241"/>
      <c r="I116" s="241"/>
      <c r="J116" s="37"/>
      <c r="K116" s="37"/>
      <c r="L116" s="37"/>
      <c r="M116" s="37"/>
      <c r="N116" s="37"/>
      <c r="O116" s="37"/>
    </row>
    <row r="117" spans="1:15" ht="17" customHeight="1" x14ac:dyDescent="0.2">
      <c r="A117" s="37"/>
      <c r="B117" s="37"/>
      <c r="C117" s="37"/>
      <c r="D117" s="37"/>
      <c r="E117" s="37"/>
      <c r="F117" s="151"/>
      <c r="G117" s="148"/>
      <c r="H117" s="241"/>
      <c r="I117" s="241"/>
      <c r="J117" s="37"/>
      <c r="K117" s="37"/>
      <c r="L117" s="37"/>
      <c r="M117" s="37"/>
      <c r="N117" s="37"/>
      <c r="O117" s="37"/>
    </row>
    <row r="118" spans="1:15" ht="15" customHeight="1" x14ac:dyDescent="0.15">
      <c r="A118" s="13"/>
      <c r="B118" s="14"/>
      <c r="C118" s="14"/>
      <c r="D118" s="14"/>
      <c r="E118" s="14"/>
      <c r="F118" s="154"/>
      <c r="G118" s="155"/>
      <c r="H118" s="156"/>
      <c r="I118" s="156"/>
      <c r="J118" s="14"/>
      <c r="K118" s="14"/>
      <c r="L118" s="14"/>
      <c r="M118" s="14"/>
      <c r="N118" s="14"/>
      <c r="O118" s="14"/>
    </row>
    <row r="119" spans="1:15" ht="15" customHeight="1" x14ac:dyDescent="0.15">
      <c r="A119" s="25"/>
      <c r="B119" s="26"/>
      <c r="C119" s="26"/>
      <c r="D119" s="26"/>
      <c r="E119" s="26"/>
      <c r="F119" s="157"/>
      <c r="G119" s="156"/>
      <c r="H119" s="156"/>
      <c r="I119" s="156"/>
      <c r="J119" s="26"/>
      <c r="K119" s="26"/>
      <c r="L119" s="26"/>
      <c r="M119" s="26"/>
      <c r="N119" s="26"/>
      <c r="O119" s="26"/>
    </row>
    <row r="120" spans="1:15" ht="14.5" customHeight="1" x14ac:dyDescent="0.15">
      <c r="A120" s="48"/>
      <c r="B120" s="49"/>
      <c r="C120" s="49"/>
      <c r="D120" s="49"/>
      <c r="E120" s="49"/>
      <c r="F120" s="158"/>
      <c r="G120" s="159"/>
      <c r="H120" s="160"/>
      <c r="I120" s="160"/>
      <c r="J120" s="49"/>
      <c r="K120" s="49"/>
      <c r="L120" s="49"/>
      <c r="M120" s="49"/>
      <c r="N120" s="49"/>
      <c r="O120" s="49"/>
    </row>
  </sheetData>
  <sortState xmlns:xlrd2="http://schemas.microsoft.com/office/spreadsheetml/2017/richdata2" ref="D6:I14">
    <sortCondition descending="1" ref="E6:E14"/>
    <sortCondition ref="F6:F14"/>
  </sortState>
  <conditionalFormatting sqref="C6:C103">
    <cfRule type="cellIs" dxfId="55" priority="1" stopIfTrue="1" operator="lessThan">
      <formula>0</formula>
    </cfRule>
    <cfRule type="cellIs" dxfId="5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HC101"/>
  <sheetViews>
    <sheetView showGridLines="0" workbookViewId="0">
      <selection activeCell="P19" sqref="P19"/>
    </sheetView>
  </sheetViews>
  <sheetFormatPr baseColWidth="10" defaultColWidth="24.1640625" defaultRowHeight="14.5" customHeight="1" x14ac:dyDescent="0.15"/>
  <cols>
    <col min="1" max="3" width="6.5" style="161" customWidth="1"/>
    <col min="4" max="4" width="21" style="161" customWidth="1"/>
    <col min="5" max="5" width="8.5" style="161" customWidth="1"/>
    <col min="6" max="6" width="6.1640625" style="161" customWidth="1"/>
    <col min="7" max="7" width="24.1640625" style="161" hidden="1" customWidth="1"/>
    <col min="8" max="8" width="11.5" style="230" customWidth="1"/>
    <col min="9" max="9" width="10.83203125" style="230" customWidth="1"/>
    <col min="10" max="14" width="24.1640625" style="161" hidden="1" customWidth="1"/>
    <col min="15" max="16" width="7.1640625" style="161" customWidth="1"/>
    <col min="17" max="211" width="24.1640625" style="161" customWidth="1"/>
  </cols>
  <sheetData>
    <row r="1" spans="1:40" ht="17" customHeight="1" x14ac:dyDescent="0.2">
      <c r="A1" s="2"/>
      <c r="B1" s="2"/>
      <c r="C1" s="2"/>
      <c r="D1" s="105" t="s">
        <v>64</v>
      </c>
      <c r="E1" s="106"/>
      <c r="F1" s="106"/>
      <c r="G1" s="5"/>
      <c r="H1" s="236">
        <v>44464</v>
      </c>
      <c r="I1" s="246">
        <v>44457</v>
      </c>
      <c r="J1" s="118"/>
      <c r="K1" s="119"/>
      <c r="L1" s="119"/>
      <c r="M1" s="119"/>
      <c r="N1" s="162"/>
      <c r="O1" s="9"/>
      <c r="P1" s="9"/>
      <c r="Q1" s="120"/>
      <c r="R1" s="163"/>
      <c r="S1" s="121"/>
      <c r="T1" s="13"/>
      <c r="U1" s="14"/>
      <c r="V1" s="14"/>
      <c r="W1" s="14"/>
      <c r="X1" s="15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  <c r="AN1" s="80"/>
    </row>
    <row r="2" spans="1:40" ht="17" customHeight="1" x14ac:dyDescent="0.2">
      <c r="A2" s="2"/>
      <c r="B2" s="2"/>
      <c r="C2" s="2"/>
      <c r="D2" s="111"/>
      <c r="E2" s="106"/>
      <c r="F2" s="106"/>
      <c r="G2" s="17"/>
      <c r="H2" s="237" t="s">
        <v>2</v>
      </c>
      <c r="I2" s="233" t="s">
        <v>196</v>
      </c>
      <c r="J2" s="122"/>
      <c r="K2" s="123"/>
      <c r="L2" s="123"/>
      <c r="M2" s="123"/>
      <c r="N2" s="124"/>
      <c r="O2" s="9"/>
      <c r="P2" s="9"/>
      <c r="Q2" s="125"/>
      <c r="R2" s="142"/>
      <c r="S2" s="126"/>
      <c r="T2" s="25"/>
      <c r="U2" s="26"/>
      <c r="V2" s="26"/>
      <c r="W2" s="26"/>
      <c r="X2" s="27"/>
      <c r="Y2" s="25"/>
      <c r="Z2" s="26"/>
      <c r="AA2" s="26"/>
      <c r="AB2" s="26"/>
      <c r="AC2" s="27"/>
      <c r="AD2" s="25"/>
      <c r="AE2" s="26"/>
      <c r="AF2" s="26"/>
      <c r="AG2" s="26"/>
      <c r="AH2" s="27"/>
      <c r="AI2" s="25"/>
      <c r="AJ2" s="26"/>
      <c r="AK2" s="26"/>
      <c r="AL2" s="26"/>
      <c r="AM2" s="27"/>
      <c r="AN2" s="80"/>
    </row>
    <row r="3" spans="1:40" ht="17" customHeight="1" x14ac:dyDescent="0.2">
      <c r="A3" s="2"/>
      <c r="B3" s="2"/>
      <c r="C3" s="2"/>
      <c r="D3" s="164" t="s">
        <v>1</v>
      </c>
      <c r="E3" s="106"/>
      <c r="F3" s="106"/>
      <c r="G3" s="2"/>
      <c r="H3" s="238" t="s">
        <v>36</v>
      </c>
      <c r="I3" s="233" t="s">
        <v>51</v>
      </c>
      <c r="J3" s="127"/>
      <c r="K3" s="124"/>
      <c r="L3" s="124"/>
      <c r="M3" s="124"/>
      <c r="N3" s="124"/>
      <c r="O3" s="9"/>
      <c r="P3" s="9"/>
      <c r="Q3" s="125"/>
      <c r="R3" s="142"/>
      <c r="S3" s="126"/>
      <c r="T3" s="25"/>
      <c r="U3" s="26"/>
      <c r="V3" s="26"/>
      <c r="W3" s="26"/>
      <c r="X3" s="27"/>
      <c r="Y3" s="25"/>
      <c r="Z3" s="26"/>
      <c r="AA3" s="26"/>
      <c r="AB3" s="26"/>
      <c r="AC3" s="27"/>
      <c r="AD3" s="25"/>
      <c r="AE3" s="26"/>
      <c r="AF3" s="26"/>
      <c r="AG3" s="26"/>
      <c r="AH3" s="27"/>
      <c r="AI3" s="25"/>
      <c r="AJ3" s="26"/>
      <c r="AK3" s="26"/>
      <c r="AL3" s="26"/>
      <c r="AM3" s="27"/>
      <c r="AN3" s="80"/>
    </row>
    <row r="4" spans="1:40" ht="17" customHeight="1" x14ac:dyDescent="0.2">
      <c r="A4" s="2"/>
      <c r="B4" s="2"/>
      <c r="C4" s="2"/>
      <c r="D4" s="164" t="s">
        <v>3</v>
      </c>
      <c r="E4" s="112" t="s">
        <v>4</v>
      </c>
      <c r="F4" s="112" t="s">
        <v>5</v>
      </c>
      <c r="G4" s="2"/>
      <c r="H4" s="238" t="s">
        <v>6</v>
      </c>
      <c r="I4" s="233" t="s">
        <v>43</v>
      </c>
      <c r="J4" s="127"/>
      <c r="K4" s="124"/>
      <c r="L4" s="124"/>
      <c r="M4" s="124"/>
      <c r="N4" s="124"/>
      <c r="O4" s="9"/>
      <c r="P4" s="9"/>
      <c r="Q4" s="125"/>
      <c r="R4" s="142"/>
      <c r="S4" s="126"/>
      <c r="T4" s="25"/>
      <c r="U4" s="26"/>
      <c r="V4" s="26"/>
      <c r="W4" s="26"/>
      <c r="X4" s="27"/>
      <c r="Y4" s="25"/>
      <c r="Z4" s="26"/>
      <c r="AA4" s="26"/>
      <c r="AB4" s="26"/>
      <c r="AC4" s="27"/>
      <c r="AD4" s="25"/>
      <c r="AE4" s="26"/>
      <c r="AF4" s="26"/>
      <c r="AG4" s="26"/>
      <c r="AH4" s="27"/>
      <c r="AI4" s="25"/>
      <c r="AJ4" s="26"/>
      <c r="AK4" s="26"/>
      <c r="AL4" s="26"/>
      <c r="AM4" s="27"/>
      <c r="AN4" s="80"/>
    </row>
    <row r="5" spans="1:40" ht="15" customHeight="1" x14ac:dyDescent="0.2">
      <c r="A5" s="18" t="s">
        <v>10</v>
      </c>
      <c r="B5" s="18" t="s">
        <v>11</v>
      </c>
      <c r="C5" s="18" t="s">
        <v>12</v>
      </c>
      <c r="D5" s="164" t="s">
        <v>13</v>
      </c>
      <c r="E5" s="112" t="s">
        <v>14</v>
      </c>
      <c r="F5" s="112" t="s">
        <v>15</v>
      </c>
      <c r="G5" s="2"/>
      <c r="H5" s="238">
        <v>28</v>
      </c>
      <c r="I5" s="233">
        <v>5</v>
      </c>
      <c r="J5" s="128"/>
      <c r="K5" s="129"/>
      <c r="L5" s="129"/>
      <c r="M5" s="129"/>
      <c r="N5" s="129"/>
      <c r="O5" s="9"/>
      <c r="P5" s="9"/>
      <c r="Q5" s="125"/>
      <c r="R5" s="142"/>
      <c r="S5" s="126"/>
      <c r="T5" s="25"/>
      <c r="U5" s="26"/>
      <c r="V5" s="26"/>
      <c r="W5" s="26"/>
      <c r="X5" s="27"/>
      <c r="Y5" s="25"/>
      <c r="Z5" s="26"/>
      <c r="AA5" s="26"/>
      <c r="AB5" s="26"/>
      <c r="AC5" s="27"/>
      <c r="AD5" s="25"/>
      <c r="AE5" s="26"/>
      <c r="AF5" s="26"/>
      <c r="AG5" s="26"/>
      <c r="AH5" s="27"/>
      <c r="AI5" s="25"/>
      <c r="AJ5" s="26"/>
      <c r="AK5" s="26"/>
      <c r="AL5" s="26"/>
      <c r="AM5" s="27"/>
      <c r="AN5" s="80"/>
    </row>
    <row r="6" spans="1:40" ht="17" customHeight="1" x14ac:dyDescent="0.2">
      <c r="A6" s="32">
        <v>1</v>
      </c>
      <c r="B6" s="32">
        <v>1</v>
      </c>
      <c r="C6" s="32">
        <f t="shared" ref="C6:C37" si="0">B6-A6</f>
        <v>0</v>
      </c>
      <c r="D6" s="112" t="s">
        <v>65</v>
      </c>
      <c r="E6" s="106">
        <f t="shared" ref="E6:E37" si="1">LARGE(G6:N6,1)+LARGE(G6:N6,2)+LARGE(G6:N6,3)+LARGE(G6:N6,4)+LARGE(G6:N6,5)</f>
        <v>30</v>
      </c>
      <c r="F6" s="113">
        <f t="shared" ref="F6:F37" si="2">COUNT(G6:I6)</f>
        <v>1</v>
      </c>
      <c r="G6" s="114"/>
      <c r="H6" s="239">
        <v>30</v>
      </c>
      <c r="I6" s="233" t="s">
        <v>16</v>
      </c>
      <c r="J6" s="131">
        <v>0</v>
      </c>
      <c r="K6" s="132">
        <v>0</v>
      </c>
      <c r="L6" s="132">
        <v>0</v>
      </c>
      <c r="M6" s="132">
        <v>0</v>
      </c>
      <c r="N6" s="132">
        <v>0</v>
      </c>
      <c r="O6" s="37"/>
      <c r="P6" s="37"/>
      <c r="Q6" s="125"/>
      <c r="R6" s="142"/>
      <c r="S6" s="126"/>
      <c r="T6" s="25"/>
      <c r="U6" s="26"/>
      <c r="V6" s="26"/>
      <c r="W6" s="26"/>
      <c r="X6" s="27"/>
      <c r="Y6" s="25"/>
      <c r="Z6" s="26"/>
      <c r="AA6" s="26"/>
      <c r="AB6" s="26"/>
      <c r="AC6" s="27"/>
      <c r="AD6" s="25"/>
      <c r="AE6" s="26"/>
      <c r="AF6" s="26"/>
      <c r="AG6" s="26"/>
      <c r="AH6" s="27"/>
      <c r="AI6" s="25"/>
      <c r="AJ6" s="26"/>
      <c r="AK6" s="26"/>
      <c r="AL6" s="26"/>
      <c r="AM6" s="27"/>
      <c r="AN6" s="80"/>
    </row>
    <row r="7" spans="1:40" ht="17" customHeight="1" x14ac:dyDescent="0.2">
      <c r="A7" s="32">
        <v>2</v>
      </c>
      <c r="B7" s="32">
        <v>2</v>
      </c>
      <c r="C7" s="32">
        <f t="shared" si="0"/>
        <v>0</v>
      </c>
      <c r="D7" s="112" t="s">
        <v>68</v>
      </c>
      <c r="E7" s="106">
        <f t="shared" si="1"/>
        <v>26</v>
      </c>
      <c r="F7" s="113">
        <f t="shared" si="2"/>
        <v>1</v>
      </c>
      <c r="G7" s="114"/>
      <c r="H7" s="239">
        <v>26</v>
      </c>
      <c r="I7" s="233" t="s">
        <v>16</v>
      </c>
      <c r="J7" s="133">
        <v>0</v>
      </c>
      <c r="K7" s="134">
        <v>0</v>
      </c>
      <c r="L7" s="134">
        <v>0</v>
      </c>
      <c r="M7" s="134">
        <v>0</v>
      </c>
      <c r="N7" s="134">
        <v>0</v>
      </c>
      <c r="O7" s="37"/>
      <c r="P7" s="37"/>
      <c r="Q7" s="125"/>
      <c r="R7" s="142"/>
      <c r="S7" s="126"/>
      <c r="T7" s="25"/>
      <c r="U7" s="26"/>
      <c r="V7" s="26"/>
      <c r="W7" s="26"/>
      <c r="X7" s="27"/>
      <c r="Y7" s="25"/>
      <c r="Z7" s="26"/>
      <c r="AA7" s="26"/>
      <c r="AB7" s="26"/>
      <c r="AC7" s="27"/>
      <c r="AD7" s="25"/>
      <c r="AE7" s="26"/>
      <c r="AF7" s="26"/>
      <c r="AG7" s="26"/>
      <c r="AH7" s="27"/>
      <c r="AI7" s="25"/>
      <c r="AJ7" s="26"/>
      <c r="AK7" s="26"/>
      <c r="AL7" s="26"/>
      <c r="AM7" s="27"/>
      <c r="AN7" s="80"/>
    </row>
    <row r="8" spans="1:40" ht="17" customHeight="1" x14ac:dyDescent="0.2">
      <c r="A8" s="32">
        <v>3</v>
      </c>
      <c r="B8" s="32">
        <v>3</v>
      </c>
      <c r="C8" s="32">
        <f t="shared" si="0"/>
        <v>0</v>
      </c>
      <c r="D8" s="112" t="s">
        <v>58</v>
      </c>
      <c r="E8" s="106">
        <f t="shared" si="1"/>
        <v>23</v>
      </c>
      <c r="F8" s="113">
        <f t="shared" si="2"/>
        <v>1</v>
      </c>
      <c r="G8" s="114"/>
      <c r="H8" s="239">
        <v>23</v>
      </c>
      <c r="I8" s="233" t="s">
        <v>16</v>
      </c>
      <c r="J8" s="133">
        <v>0</v>
      </c>
      <c r="K8" s="134">
        <v>0</v>
      </c>
      <c r="L8" s="134">
        <v>0</v>
      </c>
      <c r="M8" s="134">
        <v>0</v>
      </c>
      <c r="N8" s="134">
        <v>0</v>
      </c>
      <c r="O8" s="37"/>
      <c r="P8" s="37"/>
      <c r="Q8" s="125"/>
      <c r="R8" s="142"/>
      <c r="S8" s="126"/>
      <c r="T8" s="25"/>
      <c r="U8" s="26"/>
      <c r="V8" s="26"/>
      <c r="W8" s="26"/>
      <c r="X8" s="27"/>
      <c r="Y8" s="25"/>
      <c r="Z8" s="26"/>
      <c r="AA8" s="26"/>
      <c r="AB8" s="26"/>
      <c r="AC8" s="27"/>
      <c r="AD8" s="25"/>
      <c r="AE8" s="26"/>
      <c r="AF8" s="26"/>
      <c r="AG8" s="26"/>
      <c r="AH8" s="27"/>
      <c r="AI8" s="25"/>
      <c r="AJ8" s="26"/>
      <c r="AK8" s="26"/>
      <c r="AL8" s="26"/>
      <c r="AM8" s="27"/>
      <c r="AN8" s="80"/>
    </row>
    <row r="9" spans="1:40" ht="17" customHeight="1" x14ac:dyDescent="0.2">
      <c r="A9" s="32">
        <v>4</v>
      </c>
      <c r="B9" s="32">
        <v>4</v>
      </c>
      <c r="C9" s="32">
        <f t="shared" si="0"/>
        <v>0</v>
      </c>
      <c r="D9" s="112" t="s">
        <v>236</v>
      </c>
      <c r="E9" s="106">
        <f t="shared" si="1"/>
        <v>20</v>
      </c>
      <c r="F9" s="113">
        <f t="shared" si="2"/>
        <v>1</v>
      </c>
      <c r="G9" s="114"/>
      <c r="H9" s="239">
        <v>20</v>
      </c>
      <c r="I9" s="233" t="s">
        <v>16</v>
      </c>
      <c r="J9" s="133">
        <v>0</v>
      </c>
      <c r="K9" s="134">
        <v>0</v>
      </c>
      <c r="L9" s="134">
        <v>0</v>
      </c>
      <c r="M9" s="134">
        <v>0</v>
      </c>
      <c r="N9" s="134">
        <v>0</v>
      </c>
      <c r="O9" s="37"/>
      <c r="P9" s="37"/>
      <c r="Q9" s="125"/>
      <c r="R9" s="142"/>
      <c r="S9" s="126"/>
      <c r="T9" s="25"/>
      <c r="U9" s="26"/>
      <c r="V9" s="26"/>
      <c r="W9" s="26"/>
      <c r="X9" s="27"/>
      <c r="Y9" s="25"/>
      <c r="Z9" s="26"/>
      <c r="AA9" s="26"/>
      <c r="AB9" s="26"/>
      <c r="AC9" s="27"/>
      <c r="AD9" s="25"/>
      <c r="AE9" s="26"/>
      <c r="AF9" s="26"/>
      <c r="AG9" s="26"/>
      <c r="AH9" s="27"/>
      <c r="AI9" s="25"/>
      <c r="AJ9" s="26"/>
      <c r="AK9" s="26"/>
      <c r="AL9" s="26"/>
      <c r="AM9" s="27"/>
      <c r="AN9" s="80"/>
    </row>
    <row r="10" spans="1:40" ht="17" customHeight="1" x14ac:dyDescent="0.2">
      <c r="A10" s="32">
        <v>5</v>
      </c>
      <c r="B10" s="32">
        <v>5</v>
      </c>
      <c r="C10" s="32">
        <f t="shared" si="0"/>
        <v>0</v>
      </c>
      <c r="D10" s="112" t="s">
        <v>70</v>
      </c>
      <c r="E10" s="106">
        <f t="shared" si="1"/>
        <v>17</v>
      </c>
      <c r="F10" s="113">
        <f t="shared" si="2"/>
        <v>1</v>
      </c>
      <c r="G10" s="114"/>
      <c r="H10" s="239">
        <v>17</v>
      </c>
      <c r="I10" s="233" t="s">
        <v>16</v>
      </c>
      <c r="J10" s="133">
        <v>0</v>
      </c>
      <c r="K10" s="134">
        <v>0</v>
      </c>
      <c r="L10" s="134">
        <v>0</v>
      </c>
      <c r="M10" s="134">
        <v>0</v>
      </c>
      <c r="N10" s="134">
        <v>0</v>
      </c>
      <c r="O10" s="37"/>
      <c r="P10" s="37"/>
      <c r="Q10" s="125"/>
      <c r="R10" s="142"/>
      <c r="S10" s="126"/>
      <c r="T10" s="25"/>
      <c r="U10" s="26"/>
      <c r="V10" s="26"/>
      <c r="W10" s="26"/>
      <c r="X10" s="27"/>
      <c r="Y10" s="25"/>
      <c r="Z10" s="26"/>
      <c r="AA10" s="26"/>
      <c r="AB10" s="26"/>
      <c r="AC10" s="27"/>
      <c r="AD10" s="25"/>
      <c r="AE10" s="26"/>
      <c r="AF10" s="26"/>
      <c r="AG10" s="26"/>
      <c r="AH10" s="27"/>
      <c r="AI10" s="25"/>
      <c r="AJ10" s="26"/>
      <c r="AK10" s="26"/>
      <c r="AL10" s="26"/>
      <c r="AM10" s="27"/>
      <c r="AN10" s="80"/>
    </row>
    <row r="11" spans="1:40" ht="17" customHeight="1" x14ac:dyDescent="0.2">
      <c r="A11" s="32">
        <v>6</v>
      </c>
      <c r="B11" s="32">
        <v>6</v>
      </c>
      <c r="C11" s="32">
        <f t="shared" si="0"/>
        <v>0</v>
      </c>
      <c r="D11" s="112" t="s">
        <v>57</v>
      </c>
      <c r="E11" s="106">
        <f t="shared" si="1"/>
        <v>15</v>
      </c>
      <c r="F11" s="113">
        <f t="shared" si="2"/>
        <v>1</v>
      </c>
      <c r="G11" s="114"/>
      <c r="H11" s="239" t="s">
        <v>16</v>
      </c>
      <c r="I11" s="234">
        <v>15</v>
      </c>
      <c r="J11" s="133">
        <v>0</v>
      </c>
      <c r="K11" s="134">
        <v>0</v>
      </c>
      <c r="L11" s="134">
        <v>0</v>
      </c>
      <c r="M11" s="134">
        <v>0</v>
      </c>
      <c r="N11" s="134">
        <v>0</v>
      </c>
      <c r="O11" s="37"/>
      <c r="P11" s="37"/>
      <c r="Q11" s="125"/>
      <c r="R11" s="142"/>
      <c r="S11" s="126"/>
      <c r="T11" s="25"/>
      <c r="U11" s="26"/>
      <c r="V11" s="26"/>
      <c r="W11" s="26"/>
      <c r="X11" s="27"/>
      <c r="Y11" s="25"/>
      <c r="Z11" s="26"/>
      <c r="AA11" s="26"/>
      <c r="AB11" s="26"/>
      <c r="AC11" s="27"/>
      <c r="AD11" s="25"/>
      <c r="AE11" s="26"/>
      <c r="AF11" s="26"/>
      <c r="AG11" s="26"/>
      <c r="AH11" s="27"/>
      <c r="AI11" s="25"/>
      <c r="AJ11" s="26"/>
      <c r="AK11" s="26"/>
      <c r="AL11" s="26"/>
      <c r="AM11" s="27"/>
      <c r="AN11" s="80"/>
    </row>
    <row r="12" spans="1:40" ht="17" customHeight="1" x14ac:dyDescent="0.2">
      <c r="A12" s="32">
        <v>7</v>
      </c>
      <c r="B12" s="32">
        <v>7</v>
      </c>
      <c r="C12" s="32">
        <f t="shared" si="0"/>
        <v>0</v>
      </c>
      <c r="D12" s="112" t="s">
        <v>199</v>
      </c>
      <c r="E12" s="106">
        <f t="shared" si="1"/>
        <v>15</v>
      </c>
      <c r="F12" s="113">
        <f t="shared" si="2"/>
        <v>1</v>
      </c>
      <c r="G12" s="114"/>
      <c r="H12" s="239" t="s">
        <v>16</v>
      </c>
      <c r="I12" s="234">
        <v>15</v>
      </c>
      <c r="J12" s="133">
        <v>0</v>
      </c>
      <c r="K12" s="134">
        <v>0</v>
      </c>
      <c r="L12" s="134">
        <v>0</v>
      </c>
      <c r="M12" s="134">
        <v>0</v>
      </c>
      <c r="N12" s="134">
        <v>0</v>
      </c>
      <c r="O12" s="37"/>
      <c r="P12" s="37"/>
      <c r="Q12" s="125"/>
      <c r="R12" s="142"/>
      <c r="S12" s="126"/>
      <c r="T12" s="25"/>
      <c r="U12" s="26"/>
      <c r="V12" s="26"/>
      <c r="W12" s="26"/>
      <c r="X12" s="27"/>
      <c r="Y12" s="25"/>
      <c r="Z12" s="26"/>
      <c r="AA12" s="26"/>
      <c r="AB12" s="26"/>
      <c r="AC12" s="27"/>
      <c r="AD12" s="25"/>
      <c r="AE12" s="26"/>
      <c r="AF12" s="26"/>
      <c r="AG12" s="26"/>
      <c r="AH12" s="27"/>
      <c r="AI12" s="25"/>
      <c r="AJ12" s="26"/>
      <c r="AK12" s="26"/>
      <c r="AL12" s="26"/>
      <c r="AM12" s="27"/>
      <c r="AN12" s="80"/>
    </row>
    <row r="13" spans="1:40" ht="17" customHeight="1" x14ac:dyDescent="0.2">
      <c r="A13" s="32">
        <v>8</v>
      </c>
      <c r="B13" s="32">
        <v>8</v>
      </c>
      <c r="C13" s="32">
        <f t="shared" si="0"/>
        <v>0</v>
      </c>
      <c r="D13" s="112" t="s">
        <v>237</v>
      </c>
      <c r="E13" s="106">
        <f t="shared" si="1"/>
        <v>14</v>
      </c>
      <c r="F13" s="113">
        <f t="shared" si="2"/>
        <v>1</v>
      </c>
      <c r="G13" s="114"/>
      <c r="H13" s="239">
        <v>14</v>
      </c>
      <c r="I13" s="233" t="s">
        <v>16</v>
      </c>
      <c r="J13" s="133">
        <v>0</v>
      </c>
      <c r="K13" s="134">
        <v>0</v>
      </c>
      <c r="L13" s="134">
        <v>0</v>
      </c>
      <c r="M13" s="134">
        <v>0</v>
      </c>
      <c r="N13" s="134">
        <v>0</v>
      </c>
      <c r="O13" s="37"/>
      <c r="P13" s="37"/>
      <c r="Q13" s="125"/>
      <c r="R13" s="142"/>
      <c r="S13" s="126"/>
      <c r="T13" s="25"/>
      <c r="U13" s="26"/>
      <c r="V13" s="26"/>
      <c r="W13" s="26"/>
      <c r="X13" s="27"/>
      <c r="Y13" s="25"/>
      <c r="Z13" s="26"/>
      <c r="AA13" s="26"/>
      <c r="AB13" s="26"/>
      <c r="AC13" s="27"/>
      <c r="AD13" s="25"/>
      <c r="AE13" s="26"/>
      <c r="AF13" s="26"/>
      <c r="AG13" s="26"/>
      <c r="AH13" s="27"/>
      <c r="AI13" s="25"/>
      <c r="AJ13" s="26"/>
      <c r="AK13" s="26"/>
      <c r="AL13" s="26"/>
      <c r="AM13" s="27"/>
      <c r="AN13" s="80"/>
    </row>
    <row r="14" spans="1:40" ht="17" customHeight="1" x14ac:dyDescent="0.2">
      <c r="A14" s="32">
        <v>9</v>
      </c>
      <c r="B14" s="32">
        <v>9</v>
      </c>
      <c r="C14" s="32">
        <f t="shared" si="0"/>
        <v>0</v>
      </c>
      <c r="D14" s="112" t="s">
        <v>242</v>
      </c>
      <c r="E14" s="106">
        <f t="shared" si="1"/>
        <v>12</v>
      </c>
      <c r="F14" s="113">
        <f t="shared" si="2"/>
        <v>1</v>
      </c>
      <c r="G14" s="114"/>
      <c r="H14" s="239">
        <v>12</v>
      </c>
      <c r="I14" s="233" t="s">
        <v>16</v>
      </c>
      <c r="J14" s="133">
        <v>0</v>
      </c>
      <c r="K14" s="134">
        <v>0</v>
      </c>
      <c r="L14" s="134">
        <v>0</v>
      </c>
      <c r="M14" s="134">
        <v>0</v>
      </c>
      <c r="N14" s="134">
        <v>0</v>
      </c>
      <c r="O14" s="37"/>
      <c r="P14" s="37"/>
      <c r="Q14" s="125"/>
      <c r="R14" s="142"/>
      <c r="S14" s="126"/>
      <c r="T14" s="25"/>
      <c r="U14" s="26"/>
      <c r="V14" s="26"/>
      <c r="W14" s="26"/>
      <c r="X14" s="27"/>
      <c r="Y14" s="25"/>
      <c r="Z14" s="26"/>
      <c r="AA14" s="26"/>
      <c r="AB14" s="26"/>
      <c r="AC14" s="27"/>
      <c r="AD14" s="25"/>
      <c r="AE14" s="26"/>
      <c r="AF14" s="26"/>
      <c r="AG14" s="26"/>
      <c r="AH14" s="27"/>
      <c r="AI14" s="25"/>
      <c r="AJ14" s="26"/>
      <c r="AK14" s="26"/>
      <c r="AL14" s="26"/>
      <c r="AM14" s="27"/>
      <c r="AN14" s="80"/>
    </row>
    <row r="15" spans="1:40" ht="17" customHeight="1" x14ac:dyDescent="0.2">
      <c r="A15" s="32">
        <v>10</v>
      </c>
      <c r="B15" s="32">
        <v>10</v>
      </c>
      <c r="C15" s="32">
        <f t="shared" si="0"/>
        <v>0</v>
      </c>
      <c r="D15" s="112" t="s">
        <v>56</v>
      </c>
      <c r="E15" s="106">
        <f t="shared" si="1"/>
        <v>10</v>
      </c>
      <c r="F15" s="113">
        <f t="shared" si="2"/>
        <v>1</v>
      </c>
      <c r="G15" s="114"/>
      <c r="H15" s="239" t="s">
        <v>16</v>
      </c>
      <c r="I15" s="234">
        <v>10</v>
      </c>
      <c r="J15" s="133">
        <v>0</v>
      </c>
      <c r="K15" s="134">
        <v>0</v>
      </c>
      <c r="L15" s="134">
        <v>0</v>
      </c>
      <c r="M15" s="134">
        <v>0</v>
      </c>
      <c r="N15" s="134">
        <v>0</v>
      </c>
      <c r="O15" s="37"/>
      <c r="P15" s="37"/>
      <c r="Q15" s="125"/>
      <c r="R15" s="142"/>
      <c r="S15" s="126"/>
      <c r="T15" s="25"/>
      <c r="U15" s="26"/>
      <c r="V15" s="26"/>
      <c r="W15" s="26"/>
      <c r="X15" s="27"/>
      <c r="Y15" s="25"/>
      <c r="Z15" s="26"/>
      <c r="AA15" s="26"/>
      <c r="AB15" s="26"/>
      <c r="AC15" s="27"/>
      <c r="AD15" s="25"/>
      <c r="AE15" s="26"/>
      <c r="AF15" s="26"/>
      <c r="AG15" s="26"/>
      <c r="AH15" s="27"/>
      <c r="AI15" s="25"/>
      <c r="AJ15" s="26"/>
      <c r="AK15" s="26"/>
      <c r="AL15" s="26"/>
      <c r="AM15" s="27"/>
      <c r="AN15" s="80"/>
    </row>
    <row r="16" spans="1:40" ht="17" customHeight="1" x14ac:dyDescent="0.2">
      <c r="A16" s="32">
        <v>11</v>
      </c>
      <c r="B16" s="32">
        <v>11</v>
      </c>
      <c r="C16" s="32">
        <f t="shared" si="0"/>
        <v>0</v>
      </c>
      <c r="D16" s="112" t="s">
        <v>238</v>
      </c>
      <c r="E16" s="106">
        <f t="shared" si="1"/>
        <v>10</v>
      </c>
      <c r="F16" s="113">
        <f t="shared" si="2"/>
        <v>1</v>
      </c>
      <c r="G16" s="114"/>
      <c r="H16" s="239">
        <v>10</v>
      </c>
      <c r="I16" s="233" t="s">
        <v>16</v>
      </c>
      <c r="J16" s="133">
        <v>0</v>
      </c>
      <c r="K16" s="134">
        <v>0</v>
      </c>
      <c r="L16" s="134">
        <v>0</v>
      </c>
      <c r="M16" s="134">
        <v>0</v>
      </c>
      <c r="N16" s="134">
        <v>0</v>
      </c>
      <c r="O16" s="37"/>
      <c r="P16" s="37"/>
      <c r="Q16" s="125"/>
      <c r="R16" s="142"/>
      <c r="S16" s="126"/>
      <c r="T16" s="25"/>
      <c r="U16" s="26"/>
      <c r="V16" s="26"/>
      <c r="W16" s="26"/>
      <c r="X16" s="27"/>
      <c r="Y16" s="25"/>
      <c r="Z16" s="26"/>
      <c r="AA16" s="26"/>
      <c r="AB16" s="26"/>
      <c r="AC16" s="27"/>
      <c r="AD16" s="25"/>
      <c r="AE16" s="26"/>
      <c r="AF16" s="26"/>
      <c r="AG16" s="26"/>
      <c r="AH16" s="27"/>
      <c r="AI16" s="25"/>
      <c r="AJ16" s="26"/>
      <c r="AK16" s="26"/>
      <c r="AL16" s="26"/>
      <c r="AM16" s="27"/>
      <c r="AN16" s="80"/>
    </row>
    <row r="17" spans="1:40" ht="17" customHeight="1" x14ac:dyDescent="0.2">
      <c r="A17" s="32">
        <v>12</v>
      </c>
      <c r="B17" s="32">
        <v>12</v>
      </c>
      <c r="C17" s="32">
        <f t="shared" si="0"/>
        <v>0</v>
      </c>
      <c r="D17" s="112" t="s">
        <v>239</v>
      </c>
      <c r="E17" s="106">
        <f t="shared" si="1"/>
        <v>8</v>
      </c>
      <c r="F17" s="113">
        <f t="shared" si="2"/>
        <v>1</v>
      </c>
      <c r="G17" s="114"/>
      <c r="H17" s="239">
        <v>8</v>
      </c>
      <c r="I17" s="233" t="s">
        <v>16</v>
      </c>
      <c r="J17" s="133">
        <v>0</v>
      </c>
      <c r="K17" s="134">
        <v>0</v>
      </c>
      <c r="L17" s="134">
        <v>0</v>
      </c>
      <c r="M17" s="134">
        <v>0</v>
      </c>
      <c r="N17" s="134">
        <v>0</v>
      </c>
      <c r="O17" s="37"/>
      <c r="P17" s="37"/>
      <c r="Q17" s="125"/>
      <c r="R17" s="142"/>
      <c r="S17" s="126"/>
      <c r="T17" s="25"/>
      <c r="U17" s="26"/>
      <c r="V17" s="26"/>
      <c r="W17" s="26"/>
      <c r="X17" s="27"/>
      <c r="Y17" s="25"/>
      <c r="Z17" s="26"/>
      <c r="AA17" s="26"/>
      <c r="AB17" s="26"/>
      <c r="AC17" s="27"/>
      <c r="AD17" s="25"/>
      <c r="AE17" s="26"/>
      <c r="AF17" s="26"/>
      <c r="AG17" s="26"/>
      <c r="AH17" s="27"/>
      <c r="AI17" s="25"/>
      <c r="AJ17" s="26"/>
      <c r="AK17" s="26"/>
      <c r="AL17" s="26"/>
      <c r="AM17" s="27"/>
      <c r="AN17" s="80"/>
    </row>
    <row r="18" spans="1:40" ht="17" customHeight="1" x14ac:dyDescent="0.2">
      <c r="A18" s="32">
        <v>13</v>
      </c>
      <c r="B18" s="32">
        <v>13</v>
      </c>
      <c r="C18" s="32">
        <f t="shared" si="0"/>
        <v>0</v>
      </c>
      <c r="D18" s="112" t="s">
        <v>240</v>
      </c>
      <c r="E18" s="113">
        <f t="shared" si="1"/>
        <v>6</v>
      </c>
      <c r="F18" s="113">
        <f t="shared" si="2"/>
        <v>1</v>
      </c>
      <c r="G18" s="114"/>
      <c r="H18" s="239">
        <v>6</v>
      </c>
      <c r="I18" s="233" t="s">
        <v>16</v>
      </c>
      <c r="J18" s="133">
        <v>0</v>
      </c>
      <c r="K18" s="134">
        <v>0</v>
      </c>
      <c r="L18" s="134">
        <v>0</v>
      </c>
      <c r="M18" s="134">
        <v>0</v>
      </c>
      <c r="N18" s="134">
        <v>0</v>
      </c>
      <c r="O18" s="37"/>
      <c r="P18" s="37"/>
      <c r="Q18" s="125"/>
      <c r="R18" s="142"/>
      <c r="S18" s="126"/>
      <c r="T18" s="25"/>
      <c r="U18" s="26"/>
      <c r="V18" s="26"/>
      <c r="W18" s="26"/>
      <c r="X18" s="27"/>
      <c r="Y18" s="25"/>
      <c r="Z18" s="26"/>
      <c r="AA18" s="26"/>
      <c r="AB18" s="26"/>
      <c r="AC18" s="27"/>
      <c r="AD18" s="25"/>
      <c r="AE18" s="26"/>
      <c r="AF18" s="26"/>
      <c r="AG18" s="26"/>
      <c r="AH18" s="27"/>
      <c r="AI18" s="25"/>
      <c r="AJ18" s="26"/>
      <c r="AK18" s="26"/>
      <c r="AL18" s="26"/>
      <c r="AM18" s="27"/>
      <c r="AN18" s="80"/>
    </row>
    <row r="19" spans="1:40" ht="17" customHeight="1" x14ac:dyDescent="0.2">
      <c r="A19" s="32">
        <v>14</v>
      </c>
      <c r="B19" s="32">
        <v>14</v>
      </c>
      <c r="C19" s="32">
        <f t="shared" si="0"/>
        <v>0</v>
      </c>
      <c r="D19" s="112" t="s">
        <v>66</v>
      </c>
      <c r="E19" s="106">
        <f t="shared" si="1"/>
        <v>5</v>
      </c>
      <c r="F19" s="113">
        <f t="shared" si="2"/>
        <v>1</v>
      </c>
      <c r="G19" s="114"/>
      <c r="H19" s="239" t="s">
        <v>16</v>
      </c>
      <c r="I19" s="234">
        <v>5</v>
      </c>
      <c r="J19" s="133">
        <v>0</v>
      </c>
      <c r="K19" s="134">
        <v>0</v>
      </c>
      <c r="L19" s="134">
        <v>0</v>
      </c>
      <c r="M19" s="134">
        <v>0</v>
      </c>
      <c r="N19" s="134">
        <v>0</v>
      </c>
      <c r="O19" s="37"/>
      <c r="P19" s="37"/>
      <c r="Q19" s="125"/>
      <c r="R19" s="142"/>
      <c r="S19" s="126"/>
      <c r="T19" s="25"/>
      <c r="U19" s="26"/>
      <c r="V19" s="26"/>
      <c r="W19" s="26"/>
      <c r="X19" s="27"/>
      <c r="Y19" s="25"/>
      <c r="Z19" s="26"/>
      <c r="AA19" s="26"/>
      <c r="AB19" s="26"/>
      <c r="AC19" s="27"/>
      <c r="AD19" s="25"/>
      <c r="AE19" s="26"/>
      <c r="AF19" s="26"/>
      <c r="AG19" s="26"/>
      <c r="AH19" s="27"/>
      <c r="AI19" s="25"/>
      <c r="AJ19" s="26"/>
      <c r="AK19" s="26"/>
      <c r="AL19" s="26"/>
      <c r="AM19" s="27"/>
      <c r="AN19" s="80"/>
    </row>
    <row r="20" spans="1:40" ht="17" customHeight="1" x14ac:dyDescent="0.2">
      <c r="A20" s="32">
        <v>15</v>
      </c>
      <c r="B20" s="32">
        <v>15</v>
      </c>
      <c r="C20" s="32">
        <f t="shared" si="0"/>
        <v>0</v>
      </c>
      <c r="D20" s="112" t="s">
        <v>67</v>
      </c>
      <c r="E20" s="106">
        <f t="shared" si="1"/>
        <v>5</v>
      </c>
      <c r="F20" s="113">
        <f t="shared" si="2"/>
        <v>1</v>
      </c>
      <c r="G20" s="114"/>
      <c r="H20" s="239" t="s">
        <v>16</v>
      </c>
      <c r="I20" s="234">
        <v>5</v>
      </c>
      <c r="J20" s="133">
        <v>0</v>
      </c>
      <c r="K20" s="134">
        <v>0</v>
      </c>
      <c r="L20" s="134">
        <v>0</v>
      </c>
      <c r="M20" s="134">
        <v>0</v>
      </c>
      <c r="N20" s="134">
        <v>0</v>
      </c>
      <c r="O20" s="37"/>
      <c r="P20" s="37"/>
      <c r="Q20" s="125"/>
      <c r="R20" s="142"/>
      <c r="S20" s="126"/>
      <c r="T20" s="25"/>
      <c r="U20" s="26"/>
      <c r="V20" s="26"/>
      <c r="W20" s="26"/>
      <c r="X20" s="27"/>
      <c r="Y20" s="25"/>
      <c r="Z20" s="26"/>
      <c r="AA20" s="26"/>
      <c r="AB20" s="26"/>
      <c r="AC20" s="27"/>
      <c r="AD20" s="25"/>
      <c r="AE20" s="26"/>
      <c r="AF20" s="26"/>
      <c r="AG20" s="26"/>
      <c r="AH20" s="27"/>
      <c r="AI20" s="25"/>
      <c r="AJ20" s="26"/>
      <c r="AK20" s="26"/>
      <c r="AL20" s="26"/>
      <c r="AM20" s="27"/>
      <c r="AN20" s="80"/>
    </row>
    <row r="21" spans="1:40" ht="17" customHeight="1" x14ac:dyDescent="0.2">
      <c r="A21" s="32">
        <v>16</v>
      </c>
      <c r="B21" s="32">
        <v>16</v>
      </c>
      <c r="C21" s="32">
        <f t="shared" si="0"/>
        <v>0</v>
      </c>
      <c r="D21" s="112" t="s">
        <v>188</v>
      </c>
      <c r="E21" s="106">
        <f t="shared" si="1"/>
        <v>4</v>
      </c>
      <c r="F21" s="113">
        <f t="shared" si="2"/>
        <v>1</v>
      </c>
      <c r="G21" s="114"/>
      <c r="H21" s="239">
        <v>4</v>
      </c>
      <c r="I21" s="233" t="s">
        <v>16</v>
      </c>
      <c r="J21" s="133">
        <v>0</v>
      </c>
      <c r="K21" s="134">
        <v>0</v>
      </c>
      <c r="L21" s="134">
        <v>0</v>
      </c>
      <c r="M21" s="134">
        <v>0</v>
      </c>
      <c r="N21" s="134">
        <v>0</v>
      </c>
      <c r="O21" s="37"/>
      <c r="P21" s="37"/>
      <c r="Q21" s="125"/>
      <c r="R21" s="142"/>
      <c r="S21" s="126"/>
      <c r="T21" s="25"/>
      <c r="U21" s="26"/>
      <c r="V21" s="26"/>
      <c r="W21" s="26"/>
      <c r="X21" s="27"/>
      <c r="Y21" s="25"/>
      <c r="Z21" s="26"/>
      <c r="AA21" s="26"/>
      <c r="AB21" s="26"/>
      <c r="AC21" s="27"/>
      <c r="AD21" s="25"/>
      <c r="AE21" s="26"/>
      <c r="AF21" s="26"/>
      <c r="AG21" s="26"/>
      <c r="AH21" s="27"/>
      <c r="AI21" s="25"/>
      <c r="AJ21" s="26"/>
      <c r="AK21" s="26"/>
      <c r="AL21" s="26"/>
      <c r="AM21" s="27"/>
      <c r="AN21" s="80"/>
    </row>
    <row r="22" spans="1:40" ht="17" customHeight="1" x14ac:dyDescent="0.2">
      <c r="A22" s="32">
        <v>17</v>
      </c>
      <c r="B22" s="32">
        <v>17</v>
      </c>
      <c r="C22" s="32">
        <f t="shared" si="0"/>
        <v>0</v>
      </c>
      <c r="D22" s="112" t="s">
        <v>193</v>
      </c>
      <c r="E22" s="106">
        <f t="shared" si="1"/>
        <v>3</v>
      </c>
      <c r="F22" s="113">
        <f t="shared" si="2"/>
        <v>1</v>
      </c>
      <c r="G22" s="114"/>
      <c r="H22" s="239">
        <v>3</v>
      </c>
      <c r="I22" s="233" t="s">
        <v>16</v>
      </c>
      <c r="J22" s="133">
        <v>0</v>
      </c>
      <c r="K22" s="134">
        <v>0</v>
      </c>
      <c r="L22" s="134">
        <v>0</v>
      </c>
      <c r="M22" s="134">
        <v>0</v>
      </c>
      <c r="N22" s="134">
        <v>0</v>
      </c>
      <c r="O22" s="37"/>
      <c r="P22" s="37"/>
      <c r="Q22" s="125"/>
      <c r="R22" s="142"/>
      <c r="S22" s="126"/>
      <c r="T22" s="25"/>
      <c r="U22" s="26"/>
      <c r="V22" s="26"/>
      <c r="W22" s="26"/>
      <c r="X22" s="27"/>
      <c r="Y22" s="25"/>
      <c r="Z22" s="26"/>
      <c r="AA22" s="26"/>
      <c r="AB22" s="26"/>
      <c r="AC22" s="27"/>
      <c r="AD22" s="25"/>
      <c r="AE22" s="26"/>
      <c r="AF22" s="26"/>
      <c r="AG22" s="26"/>
      <c r="AH22" s="27"/>
      <c r="AI22" s="25"/>
      <c r="AJ22" s="26"/>
      <c r="AK22" s="26"/>
      <c r="AL22" s="26"/>
      <c r="AM22" s="27"/>
      <c r="AN22" s="80"/>
    </row>
    <row r="23" spans="1:40" ht="17" customHeight="1" x14ac:dyDescent="0.2">
      <c r="A23" s="32">
        <v>18</v>
      </c>
      <c r="B23" s="32">
        <v>18</v>
      </c>
      <c r="C23" s="32">
        <f t="shared" si="0"/>
        <v>0</v>
      </c>
      <c r="D23" s="112" t="s">
        <v>241</v>
      </c>
      <c r="E23" s="106">
        <f t="shared" si="1"/>
        <v>2</v>
      </c>
      <c r="F23" s="113">
        <f t="shared" si="2"/>
        <v>1</v>
      </c>
      <c r="G23" s="114"/>
      <c r="H23" s="239">
        <v>2</v>
      </c>
      <c r="I23" s="233" t="s">
        <v>16</v>
      </c>
      <c r="J23" s="133">
        <v>0</v>
      </c>
      <c r="K23" s="134">
        <v>0</v>
      </c>
      <c r="L23" s="134">
        <v>0</v>
      </c>
      <c r="M23" s="134">
        <v>0</v>
      </c>
      <c r="N23" s="134">
        <v>0</v>
      </c>
      <c r="O23" s="37"/>
      <c r="P23" s="37"/>
      <c r="Q23" s="125"/>
      <c r="R23" s="142"/>
      <c r="S23" s="126"/>
      <c r="T23" s="25"/>
      <c r="U23" s="26"/>
      <c r="V23" s="26"/>
      <c r="W23" s="26"/>
      <c r="X23" s="27"/>
      <c r="Y23" s="25"/>
      <c r="Z23" s="26"/>
      <c r="AA23" s="26"/>
      <c r="AB23" s="26"/>
      <c r="AC23" s="27"/>
      <c r="AD23" s="25"/>
      <c r="AE23" s="26"/>
      <c r="AF23" s="26"/>
      <c r="AG23" s="26"/>
      <c r="AH23" s="27"/>
      <c r="AI23" s="25"/>
      <c r="AJ23" s="26"/>
      <c r="AK23" s="26"/>
      <c r="AL23" s="26"/>
      <c r="AM23" s="27"/>
      <c r="AN23" s="80"/>
    </row>
    <row r="24" spans="1:40" ht="17" customHeight="1" x14ac:dyDescent="0.2">
      <c r="A24" s="32">
        <v>19</v>
      </c>
      <c r="B24" s="32">
        <v>19</v>
      </c>
      <c r="C24" s="32">
        <f t="shared" si="0"/>
        <v>0</v>
      </c>
      <c r="D24" s="112" t="s">
        <v>60</v>
      </c>
      <c r="E24" s="106">
        <f t="shared" si="1"/>
        <v>1</v>
      </c>
      <c r="F24" s="113">
        <f t="shared" si="2"/>
        <v>1</v>
      </c>
      <c r="G24" s="114"/>
      <c r="H24" s="239">
        <v>1</v>
      </c>
      <c r="I24" s="233" t="s">
        <v>16</v>
      </c>
      <c r="J24" s="133">
        <v>0</v>
      </c>
      <c r="K24" s="134">
        <v>0</v>
      </c>
      <c r="L24" s="134">
        <v>0</v>
      </c>
      <c r="M24" s="134">
        <v>0</v>
      </c>
      <c r="N24" s="134">
        <v>0</v>
      </c>
      <c r="O24" s="37"/>
      <c r="P24" s="37"/>
      <c r="Q24" s="125"/>
      <c r="R24" s="142"/>
      <c r="S24" s="126"/>
      <c r="T24" s="25"/>
      <c r="U24" s="26"/>
      <c r="V24" s="26"/>
      <c r="W24" s="26"/>
      <c r="X24" s="27"/>
      <c r="Y24" s="25"/>
      <c r="Z24" s="26"/>
      <c r="AA24" s="26"/>
      <c r="AB24" s="26"/>
      <c r="AC24" s="27"/>
      <c r="AD24" s="25"/>
      <c r="AE24" s="26"/>
      <c r="AF24" s="26"/>
      <c r="AG24" s="26"/>
      <c r="AH24" s="27"/>
      <c r="AI24" s="25"/>
      <c r="AJ24" s="26"/>
      <c r="AK24" s="26"/>
      <c r="AL24" s="26"/>
      <c r="AM24" s="27"/>
      <c r="AN24" s="80"/>
    </row>
    <row r="25" spans="1:40" ht="17" customHeight="1" x14ac:dyDescent="0.2">
      <c r="A25" s="32">
        <v>20</v>
      </c>
      <c r="B25" s="32">
        <v>20</v>
      </c>
      <c r="C25" s="32">
        <f t="shared" si="0"/>
        <v>0</v>
      </c>
      <c r="D25" s="112"/>
      <c r="E25" s="106">
        <f t="shared" si="1"/>
        <v>0</v>
      </c>
      <c r="F25" s="113">
        <f t="shared" si="2"/>
        <v>0</v>
      </c>
      <c r="G25" s="114"/>
      <c r="H25" s="239" t="s">
        <v>16</v>
      </c>
      <c r="I25" s="233" t="s">
        <v>16</v>
      </c>
      <c r="J25" s="133">
        <v>0</v>
      </c>
      <c r="K25" s="134">
        <v>0</v>
      </c>
      <c r="L25" s="134">
        <v>0</v>
      </c>
      <c r="M25" s="134">
        <v>0</v>
      </c>
      <c r="N25" s="134">
        <v>0</v>
      </c>
      <c r="O25" s="37"/>
      <c r="P25" s="37"/>
      <c r="Q25" s="125"/>
      <c r="R25" s="142"/>
      <c r="S25" s="126"/>
      <c r="T25" s="25"/>
      <c r="U25" s="26"/>
      <c r="V25" s="26"/>
      <c r="W25" s="26"/>
      <c r="X25" s="27"/>
      <c r="Y25" s="25"/>
      <c r="Z25" s="26"/>
      <c r="AA25" s="26"/>
      <c r="AB25" s="26"/>
      <c r="AC25" s="27"/>
      <c r="AD25" s="25"/>
      <c r="AE25" s="26"/>
      <c r="AF25" s="26"/>
      <c r="AG25" s="26"/>
      <c r="AH25" s="27"/>
      <c r="AI25" s="25"/>
      <c r="AJ25" s="26"/>
      <c r="AK25" s="26"/>
      <c r="AL25" s="26"/>
      <c r="AM25" s="27"/>
      <c r="AN25" s="80"/>
    </row>
    <row r="26" spans="1:40" ht="17" customHeight="1" x14ac:dyDescent="0.2">
      <c r="A26" s="32">
        <v>21</v>
      </c>
      <c r="B26" s="32">
        <v>21</v>
      </c>
      <c r="C26" s="32">
        <f t="shared" si="0"/>
        <v>0</v>
      </c>
      <c r="D26" s="112"/>
      <c r="E26" s="106">
        <f t="shared" si="1"/>
        <v>0</v>
      </c>
      <c r="F26" s="113">
        <f t="shared" si="2"/>
        <v>0</v>
      </c>
      <c r="G26" s="114"/>
      <c r="H26" s="239" t="s">
        <v>16</v>
      </c>
      <c r="I26" s="233" t="s">
        <v>16</v>
      </c>
      <c r="J26" s="133">
        <v>0</v>
      </c>
      <c r="K26" s="134">
        <v>0</v>
      </c>
      <c r="L26" s="134">
        <v>0</v>
      </c>
      <c r="M26" s="134">
        <v>0</v>
      </c>
      <c r="N26" s="134">
        <v>0</v>
      </c>
      <c r="O26" s="37"/>
      <c r="P26" s="37"/>
      <c r="Q26" s="125"/>
      <c r="R26" s="142"/>
      <c r="S26" s="126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25"/>
      <c r="AE26" s="26"/>
      <c r="AF26" s="26"/>
      <c r="AG26" s="26"/>
      <c r="AH26" s="27"/>
      <c r="AI26" s="25"/>
      <c r="AJ26" s="26"/>
      <c r="AK26" s="26"/>
      <c r="AL26" s="26"/>
      <c r="AM26" s="27"/>
      <c r="AN26" s="80"/>
    </row>
    <row r="27" spans="1:40" ht="17" customHeight="1" x14ac:dyDescent="0.2">
      <c r="A27" s="32">
        <v>22</v>
      </c>
      <c r="B27" s="32">
        <v>22</v>
      </c>
      <c r="C27" s="32">
        <f t="shared" si="0"/>
        <v>0</v>
      </c>
      <c r="D27" s="112"/>
      <c r="E27" s="106">
        <f t="shared" si="1"/>
        <v>0</v>
      </c>
      <c r="F27" s="113">
        <f t="shared" si="2"/>
        <v>0</v>
      </c>
      <c r="G27" s="114"/>
      <c r="H27" s="239" t="s">
        <v>16</v>
      </c>
      <c r="I27" s="233" t="s">
        <v>16</v>
      </c>
      <c r="J27" s="133">
        <v>0</v>
      </c>
      <c r="K27" s="134">
        <v>0</v>
      </c>
      <c r="L27" s="134">
        <v>0</v>
      </c>
      <c r="M27" s="134">
        <v>0</v>
      </c>
      <c r="N27" s="134">
        <v>0</v>
      </c>
      <c r="O27" s="37"/>
      <c r="P27" s="37"/>
      <c r="Q27" s="125"/>
      <c r="R27" s="142"/>
      <c r="S27" s="126"/>
      <c r="T27" s="25"/>
      <c r="U27" s="26"/>
      <c r="V27" s="26"/>
      <c r="W27" s="26"/>
      <c r="X27" s="27"/>
      <c r="Y27" s="25"/>
      <c r="Z27" s="26"/>
      <c r="AA27" s="26"/>
      <c r="AB27" s="26"/>
      <c r="AC27" s="27"/>
      <c r="AD27" s="25"/>
      <c r="AE27" s="26"/>
      <c r="AF27" s="26"/>
      <c r="AG27" s="26"/>
      <c r="AH27" s="27"/>
      <c r="AI27" s="25"/>
      <c r="AJ27" s="26"/>
      <c r="AK27" s="26"/>
      <c r="AL27" s="26"/>
      <c r="AM27" s="27"/>
      <c r="AN27" s="80"/>
    </row>
    <row r="28" spans="1:40" ht="17" customHeight="1" x14ac:dyDescent="0.2">
      <c r="A28" s="32">
        <v>23</v>
      </c>
      <c r="B28" s="32">
        <v>23</v>
      </c>
      <c r="C28" s="32">
        <f t="shared" si="0"/>
        <v>0</v>
      </c>
      <c r="D28" s="112"/>
      <c r="E28" s="106">
        <f t="shared" si="1"/>
        <v>0</v>
      </c>
      <c r="F28" s="113">
        <f t="shared" si="2"/>
        <v>0</v>
      </c>
      <c r="G28" s="114"/>
      <c r="H28" s="239" t="s">
        <v>16</v>
      </c>
      <c r="I28" s="233" t="s">
        <v>16</v>
      </c>
      <c r="J28" s="133">
        <v>0</v>
      </c>
      <c r="K28" s="134">
        <v>0</v>
      </c>
      <c r="L28" s="134">
        <v>0</v>
      </c>
      <c r="M28" s="134">
        <v>0</v>
      </c>
      <c r="N28" s="134">
        <v>0</v>
      </c>
      <c r="O28" s="37"/>
      <c r="P28" s="37"/>
      <c r="Q28" s="125"/>
      <c r="R28" s="142"/>
      <c r="S28" s="126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25"/>
      <c r="AE28" s="26"/>
      <c r="AF28" s="26"/>
      <c r="AG28" s="26"/>
      <c r="AH28" s="27"/>
      <c r="AI28" s="25"/>
      <c r="AJ28" s="26"/>
      <c r="AK28" s="26"/>
      <c r="AL28" s="26"/>
      <c r="AM28" s="27"/>
      <c r="AN28" s="80"/>
    </row>
    <row r="29" spans="1:40" ht="17" customHeight="1" x14ac:dyDescent="0.2">
      <c r="A29" s="32">
        <v>24</v>
      </c>
      <c r="B29" s="32">
        <v>24</v>
      </c>
      <c r="C29" s="32">
        <f t="shared" si="0"/>
        <v>0</v>
      </c>
      <c r="D29" s="112"/>
      <c r="E29" s="106">
        <f t="shared" si="1"/>
        <v>0</v>
      </c>
      <c r="F29" s="113">
        <f t="shared" si="2"/>
        <v>0</v>
      </c>
      <c r="G29" s="114"/>
      <c r="H29" s="239" t="s">
        <v>16</v>
      </c>
      <c r="I29" s="233" t="s">
        <v>16</v>
      </c>
      <c r="J29" s="133">
        <v>0</v>
      </c>
      <c r="K29" s="134">
        <v>0</v>
      </c>
      <c r="L29" s="134">
        <v>0</v>
      </c>
      <c r="M29" s="134">
        <v>0</v>
      </c>
      <c r="N29" s="134">
        <v>0</v>
      </c>
      <c r="O29" s="37"/>
      <c r="P29" s="37"/>
      <c r="Q29" s="125"/>
      <c r="R29" s="142"/>
      <c r="S29" s="126"/>
      <c r="T29" s="25"/>
      <c r="U29" s="26"/>
      <c r="V29" s="26"/>
      <c r="W29" s="26"/>
      <c r="X29" s="27"/>
      <c r="Y29" s="25"/>
      <c r="Z29" s="26"/>
      <c r="AA29" s="26"/>
      <c r="AB29" s="26"/>
      <c r="AC29" s="27"/>
      <c r="AD29" s="25"/>
      <c r="AE29" s="26"/>
      <c r="AF29" s="26"/>
      <c r="AG29" s="26"/>
      <c r="AH29" s="27"/>
      <c r="AI29" s="25"/>
      <c r="AJ29" s="26"/>
      <c r="AK29" s="26"/>
      <c r="AL29" s="26"/>
      <c r="AM29" s="27"/>
      <c r="AN29" s="80"/>
    </row>
    <row r="30" spans="1:40" ht="17" customHeight="1" x14ac:dyDescent="0.2">
      <c r="A30" s="32">
        <v>25</v>
      </c>
      <c r="B30" s="32">
        <v>25</v>
      </c>
      <c r="C30" s="32">
        <f t="shared" si="0"/>
        <v>0</v>
      </c>
      <c r="D30" s="112"/>
      <c r="E30" s="106">
        <f t="shared" si="1"/>
        <v>0</v>
      </c>
      <c r="F30" s="113">
        <f t="shared" si="2"/>
        <v>0</v>
      </c>
      <c r="G30" s="114"/>
      <c r="H30" s="239" t="s">
        <v>16</v>
      </c>
      <c r="I30" s="233" t="s">
        <v>16</v>
      </c>
      <c r="J30" s="133">
        <v>0</v>
      </c>
      <c r="K30" s="134">
        <v>0</v>
      </c>
      <c r="L30" s="134">
        <v>0</v>
      </c>
      <c r="M30" s="134">
        <v>0</v>
      </c>
      <c r="N30" s="134">
        <v>0</v>
      </c>
      <c r="O30" s="37"/>
      <c r="P30" s="37"/>
      <c r="Q30" s="125"/>
      <c r="R30" s="142"/>
      <c r="S30" s="126"/>
      <c r="T30" s="25"/>
      <c r="U30" s="26"/>
      <c r="V30" s="26"/>
      <c r="W30" s="26"/>
      <c r="X30" s="27"/>
      <c r="Y30" s="25"/>
      <c r="Z30" s="26"/>
      <c r="AA30" s="26"/>
      <c r="AB30" s="26"/>
      <c r="AC30" s="27"/>
      <c r="AD30" s="25"/>
      <c r="AE30" s="26"/>
      <c r="AF30" s="26"/>
      <c r="AG30" s="26"/>
      <c r="AH30" s="27"/>
      <c r="AI30" s="25"/>
      <c r="AJ30" s="26"/>
      <c r="AK30" s="26"/>
      <c r="AL30" s="26"/>
      <c r="AM30" s="27"/>
      <c r="AN30" s="80"/>
    </row>
    <row r="31" spans="1:40" ht="17" customHeight="1" x14ac:dyDescent="0.2">
      <c r="A31" s="32">
        <v>26</v>
      </c>
      <c r="B31" s="32">
        <v>26</v>
      </c>
      <c r="C31" s="32">
        <f t="shared" si="0"/>
        <v>0</v>
      </c>
      <c r="D31" s="112"/>
      <c r="E31" s="106">
        <f t="shared" si="1"/>
        <v>0</v>
      </c>
      <c r="F31" s="113">
        <f t="shared" si="2"/>
        <v>0</v>
      </c>
      <c r="G31" s="114"/>
      <c r="H31" s="239" t="s">
        <v>16</v>
      </c>
      <c r="I31" s="233" t="s">
        <v>16</v>
      </c>
      <c r="J31" s="133">
        <v>0</v>
      </c>
      <c r="K31" s="134">
        <v>0</v>
      </c>
      <c r="L31" s="134">
        <v>0</v>
      </c>
      <c r="M31" s="134">
        <v>0</v>
      </c>
      <c r="N31" s="134">
        <v>0</v>
      </c>
      <c r="O31" s="37"/>
      <c r="P31" s="37"/>
      <c r="Q31" s="125"/>
      <c r="R31" s="142"/>
      <c r="S31" s="126"/>
      <c r="T31" s="25"/>
      <c r="U31" s="26"/>
      <c r="V31" s="26"/>
      <c r="W31" s="26"/>
      <c r="X31" s="27"/>
      <c r="Y31" s="25"/>
      <c r="Z31" s="26"/>
      <c r="AA31" s="26"/>
      <c r="AB31" s="26"/>
      <c r="AC31" s="27"/>
      <c r="AD31" s="25"/>
      <c r="AE31" s="26"/>
      <c r="AF31" s="26"/>
      <c r="AG31" s="26"/>
      <c r="AH31" s="27"/>
      <c r="AI31" s="25"/>
      <c r="AJ31" s="26"/>
      <c r="AK31" s="26"/>
      <c r="AL31" s="26"/>
      <c r="AM31" s="27"/>
      <c r="AN31" s="80"/>
    </row>
    <row r="32" spans="1:40" ht="17" customHeight="1" x14ac:dyDescent="0.2">
      <c r="A32" s="32">
        <v>27</v>
      </c>
      <c r="B32" s="32">
        <v>27</v>
      </c>
      <c r="C32" s="32">
        <f t="shared" si="0"/>
        <v>0</v>
      </c>
      <c r="D32" s="112"/>
      <c r="E32" s="106">
        <f t="shared" si="1"/>
        <v>0</v>
      </c>
      <c r="F32" s="113">
        <f t="shared" si="2"/>
        <v>0</v>
      </c>
      <c r="G32" s="114"/>
      <c r="H32" s="239" t="s">
        <v>16</v>
      </c>
      <c r="I32" s="233" t="s">
        <v>16</v>
      </c>
      <c r="J32" s="133">
        <v>0</v>
      </c>
      <c r="K32" s="134">
        <v>0</v>
      </c>
      <c r="L32" s="134">
        <v>0</v>
      </c>
      <c r="M32" s="134">
        <v>0</v>
      </c>
      <c r="N32" s="134">
        <v>0</v>
      </c>
      <c r="O32" s="37"/>
      <c r="P32" s="37"/>
      <c r="Q32" s="125"/>
      <c r="R32" s="142"/>
      <c r="S32" s="126"/>
      <c r="T32" s="25"/>
      <c r="U32" s="26"/>
      <c r="V32" s="26"/>
      <c r="W32" s="26"/>
      <c r="X32" s="27"/>
      <c r="Y32" s="25"/>
      <c r="Z32" s="26"/>
      <c r="AA32" s="26"/>
      <c r="AB32" s="26"/>
      <c r="AC32" s="27"/>
      <c r="AD32" s="25"/>
      <c r="AE32" s="26"/>
      <c r="AF32" s="26"/>
      <c r="AG32" s="26"/>
      <c r="AH32" s="27"/>
      <c r="AI32" s="25"/>
      <c r="AJ32" s="26"/>
      <c r="AK32" s="26"/>
      <c r="AL32" s="26"/>
      <c r="AM32" s="27"/>
      <c r="AN32" s="80"/>
    </row>
    <row r="33" spans="1:40" ht="17" customHeight="1" x14ac:dyDescent="0.2">
      <c r="A33" s="32">
        <v>28</v>
      </c>
      <c r="B33" s="32">
        <v>28</v>
      </c>
      <c r="C33" s="32">
        <f t="shared" si="0"/>
        <v>0</v>
      </c>
      <c r="D33" s="112"/>
      <c r="E33" s="106">
        <f t="shared" si="1"/>
        <v>0</v>
      </c>
      <c r="F33" s="113">
        <f t="shared" si="2"/>
        <v>0</v>
      </c>
      <c r="G33" s="114"/>
      <c r="H33" s="239" t="s">
        <v>16</v>
      </c>
      <c r="I33" s="233" t="s">
        <v>16</v>
      </c>
      <c r="J33" s="133">
        <v>0</v>
      </c>
      <c r="K33" s="134">
        <v>0</v>
      </c>
      <c r="L33" s="134">
        <v>0</v>
      </c>
      <c r="M33" s="134">
        <v>0</v>
      </c>
      <c r="N33" s="134">
        <v>0</v>
      </c>
      <c r="O33" s="37"/>
      <c r="P33" s="37"/>
      <c r="Q33" s="125"/>
      <c r="R33" s="142"/>
      <c r="S33" s="126"/>
      <c r="T33" s="25"/>
      <c r="U33" s="26"/>
      <c r="V33" s="26"/>
      <c r="W33" s="26"/>
      <c r="X33" s="27"/>
      <c r="Y33" s="25"/>
      <c r="Z33" s="26"/>
      <c r="AA33" s="26"/>
      <c r="AB33" s="26"/>
      <c r="AC33" s="27"/>
      <c r="AD33" s="25"/>
      <c r="AE33" s="26"/>
      <c r="AF33" s="26"/>
      <c r="AG33" s="26"/>
      <c r="AH33" s="27"/>
      <c r="AI33" s="25"/>
      <c r="AJ33" s="26"/>
      <c r="AK33" s="26"/>
      <c r="AL33" s="26"/>
      <c r="AM33" s="27"/>
      <c r="AN33" s="80"/>
    </row>
    <row r="34" spans="1:40" ht="17" customHeight="1" x14ac:dyDescent="0.2">
      <c r="A34" s="32">
        <v>29</v>
      </c>
      <c r="B34" s="32">
        <v>29</v>
      </c>
      <c r="C34" s="32">
        <f t="shared" si="0"/>
        <v>0</v>
      </c>
      <c r="D34" s="112"/>
      <c r="E34" s="106">
        <f t="shared" si="1"/>
        <v>0</v>
      </c>
      <c r="F34" s="113">
        <f t="shared" si="2"/>
        <v>0</v>
      </c>
      <c r="G34" s="114"/>
      <c r="H34" s="239" t="s">
        <v>16</v>
      </c>
      <c r="I34" s="233" t="s">
        <v>16</v>
      </c>
      <c r="J34" s="133">
        <v>0</v>
      </c>
      <c r="K34" s="134">
        <v>0</v>
      </c>
      <c r="L34" s="134">
        <v>0</v>
      </c>
      <c r="M34" s="134">
        <v>0</v>
      </c>
      <c r="N34" s="134">
        <v>0</v>
      </c>
      <c r="O34" s="37"/>
      <c r="P34" s="37"/>
      <c r="Q34" s="125"/>
      <c r="R34" s="142"/>
      <c r="S34" s="126"/>
      <c r="T34" s="25"/>
      <c r="U34" s="26"/>
      <c r="V34" s="26"/>
      <c r="W34" s="26"/>
      <c r="X34" s="27"/>
      <c r="Y34" s="25"/>
      <c r="Z34" s="26"/>
      <c r="AA34" s="26"/>
      <c r="AB34" s="26"/>
      <c r="AC34" s="27"/>
      <c r="AD34" s="25"/>
      <c r="AE34" s="26"/>
      <c r="AF34" s="26"/>
      <c r="AG34" s="26"/>
      <c r="AH34" s="27"/>
      <c r="AI34" s="25"/>
      <c r="AJ34" s="26"/>
      <c r="AK34" s="26"/>
      <c r="AL34" s="26"/>
      <c r="AM34" s="27"/>
      <c r="AN34" s="80"/>
    </row>
    <row r="35" spans="1:40" ht="17" customHeight="1" x14ac:dyDescent="0.2">
      <c r="A35" s="32">
        <v>30</v>
      </c>
      <c r="B35" s="32">
        <v>30</v>
      </c>
      <c r="C35" s="32">
        <f t="shared" si="0"/>
        <v>0</v>
      </c>
      <c r="D35" s="112"/>
      <c r="E35" s="106">
        <f t="shared" si="1"/>
        <v>0</v>
      </c>
      <c r="F35" s="113">
        <f t="shared" si="2"/>
        <v>0</v>
      </c>
      <c r="G35" s="114"/>
      <c r="H35" s="239" t="s">
        <v>16</v>
      </c>
      <c r="I35" s="233" t="s">
        <v>16</v>
      </c>
      <c r="J35" s="133">
        <v>0</v>
      </c>
      <c r="K35" s="134">
        <v>0</v>
      </c>
      <c r="L35" s="134">
        <v>0</v>
      </c>
      <c r="M35" s="134">
        <v>0</v>
      </c>
      <c r="N35" s="134">
        <v>0</v>
      </c>
      <c r="O35" s="37"/>
      <c r="P35" s="37"/>
      <c r="Q35" s="125"/>
      <c r="R35" s="142"/>
      <c r="S35" s="126"/>
      <c r="T35" s="25"/>
      <c r="U35" s="26"/>
      <c r="V35" s="26"/>
      <c r="W35" s="26"/>
      <c r="X35" s="27"/>
      <c r="Y35" s="25"/>
      <c r="Z35" s="26"/>
      <c r="AA35" s="26"/>
      <c r="AB35" s="26"/>
      <c r="AC35" s="27"/>
      <c r="AD35" s="25"/>
      <c r="AE35" s="26"/>
      <c r="AF35" s="26"/>
      <c r="AG35" s="26"/>
      <c r="AH35" s="27"/>
      <c r="AI35" s="25"/>
      <c r="AJ35" s="26"/>
      <c r="AK35" s="26"/>
      <c r="AL35" s="26"/>
      <c r="AM35" s="27"/>
      <c r="AN35" s="80"/>
    </row>
    <row r="36" spans="1:40" ht="17" customHeight="1" x14ac:dyDescent="0.2">
      <c r="A36" s="32">
        <v>31</v>
      </c>
      <c r="B36" s="32">
        <v>31</v>
      </c>
      <c r="C36" s="32">
        <f t="shared" si="0"/>
        <v>0</v>
      </c>
      <c r="D36" s="112"/>
      <c r="E36" s="106">
        <f t="shared" si="1"/>
        <v>0</v>
      </c>
      <c r="F36" s="113">
        <f t="shared" si="2"/>
        <v>0</v>
      </c>
      <c r="G36" s="114"/>
      <c r="H36" s="239" t="s">
        <v>16</v>
      </c>
      <c r="I36" s="233" t="s">
        <v>16</v>
      </c>
      <c r="J36" s="133">
        <v>0</v>
      </c>
      <c r="K36" s="134">
        <v>0</v>
      </c>
      <c r="L36" s="134">
        <v>0</v>
      </c>
      <c r="M36" s="134">
        <v>0</v>
      </c>
      <c r="N36" s="134">
        <v>0</v>
      </c>
      <c r="O36" s="37"/>
      <c r="P36" s="37"/>
      <c r="Q36" s="125"/>
      <c r="R36" s="142"/>
      <c r="S36" s="126"/>
      <c r="T36" s="25"/>
      <c r="U36" s="26"/>
      <c r="V36" s="26"/>
      <c r="W36" s="26"/>
      <c r="X36" s="27"/>
      <c r="Y36" s="25"/>
      <c r="Z36" s="26"/>
      <c r="AA36" s="26"/>
      <c r="AB36" s="26"/>
      <c r="AC36" s="27"/>
      <c r="AD36" s="25"/>
      <c r="AE36" s="26"/>
      <c r="AF36" s="26"/>
      <c r="AG36" s="26"/>
      <c r="AH36" s="27"/>
      <c r="AI36" s="25"/>
      <c r="AJ36" s="26"/>
      <c r="AK36" s="26"/>
      <c r="AL36" s="26"/>
      <c r="AM36" s="27"/>
      <c r="AN36" s="80"/>
    </row>
    <row r="37" spans="1:40" ht="17" customHeight="1" x14ac:dyDescent="0.2">
      <c r="A37" s="32">
        <v>32</v>
      </c>
      <c r="B37" s="32">
        <v>32</v>
      </c>
      <c r="C37" s="32">
        <f t="shared" si="0"/>
        <v>0</v>
      </c>
      <c r="D37" s="112"/>
      <c r="E37" s="106">
        <f t="shared" si="1"/>
        <v>0</v>
      </c>
      <c r="F37" s="113">
        <f t="shared" si="2"/>
        <v>0</v>
      </c>
      <c r="G37" s="114"/>
      <c r="H37" s="239" t="s">
        <v>16</v>
      </c>
      <c r="I37" s="233" t="s">
        <v>16</v>
      </c>
      <c r="J37" s="133">
        <v>0</v>
      </c>
      <c r="K37" s="134">
        <v>0</v>
      </c>
      <c r="L37" s="134">
        <v>0</v>
      </c>
      <c r="M37" s="134">
        <v>0</v>
      </c>
      <c r="N37" s="134">
        <v>0</v>
      </c>
      <c r="O37" s="37"/>
      <c r="P37" s="37"/>
      <c r="Q37" s="125"/>
      <c r="R37" s="142"/>
      <c r="S37" s="126"/>
      <c r="T37" s="25"/>
      <c r="U37" s="26"/>
      <c r="V37" s="26"/>
      <c r="W37" s="26"/>
      <c r="X37" s="27"/>
      <c r="Y37" s="25"/>
      <c r="Z37" s="26"/>
      <c r="AA37" s="26"/>
      <c r="AB37" s="26"/>
      <c r="AC37" s="27"/>
      <c r="AD37" s="25"/>
      <c r="AE37" s="26"/>
      <c r="AF37" s="26"/>
      <c r="AG37" s="26"/>
      <c r="AH37" s="27"/>
      <c r="AI37" s="25"/>
      <c r="AJ37" s="26"/>
      <c r="AK37" s="26"/>
      <c r="AL37" s="26"/>
      <c r="AM37" s="27"/>
      <c r="AN37" s="80"/>
    </row>
    <row r="38" spans="1:40" ht="17" customHeight="1" x14ac:dyDescent="0.2">
      <c r="A38" s="32">
        <v>33</v>
      </c>
      <c r="B38" s="32">
        <v>33</v>
      </c>
      <c r="C38" s="32">
        <f t="shared" ref="C38:C69" si="3">B38-A38</f>
        <v>0</v>
      </c>
      <c r="D38" s="112"/>
      <c r="E38" s="106">
        <f t="shared" ref="E38:E69" si="4">LARGE(G38:N38,1)+LARGE(G38:N38,2)+LARGE(G38:N38,3)+LARGE(G38:N38,4)+LARGE(G38:N38,5)</f>
        <v>0</v>
      </c>
      <c r="F38" s="113">
        <f t="shared" ref="F38:F69" si="5">COUNT(G38:I38)</f>
        <v>0</v>
      </c>
      <c r="G38" s="114"/>
      <c r="H38" s="239" t="s">
        <v>16</v>
      </c>
      <c r="I38" s="233" t="s">
        <v>16</v>
      </c>
      <c r="J38" s="133">
        <v>0</v>
      </c>
      <c r="K38" s="134">
        <v>0</v>
      </c>
      <c r="L38" s="134">
        <v>0</v>
      </c>
      <c r="M38" s="134">
        <v>0</v>
      </c>
      <c r="N38" s="134">
        <v>0</v>
      </c>
      <c r="O38" s="37"/>
      <c r="P38" s="37"/>
      <c r="Q38" s="125"/>
      <c r="R38" s="142"/>
      <c r="S38" s="126"/>
      <c r="T38" s="25"/>
      <c r="U38" s="26"/>
      <c r="V38" s="26"/>
      <c r="W38" s="26"/>
      <c r="X38" s="27"/>
      <c r="Y38" s="25"/>
      <c r="Z38" s="26"/>
      <c r="AA38" s="26"/>
      <c r="AB38" s="26"/>
      <c r="AC38" s="27"/>
      <c r="AD38" s="25"/>
      <c r="AE38" s="26"/>
      <c r="AF38" s="26"/>
      <c r="AG38" s="26"/>
      <c r="AH38" s="27"/>
      <c r="AI38" s="25"/>
      <c r="AJ38" s="26"/>
      <c r="AK38" s="26"/>
      <c r="AL38" s="26"/>
      <c r="AM38" s="27"/>
      <c r="AN38" s="80"/>
    </row>
    <row r="39" spans="1:40" ht="17" customHeight="1" x14ac:dyDescent="0.2">
      <c r="A39" s="32">
        <v>34</v>
      </c>
      <c r="B39" s="32">
        <v>34</v>
      </c>
      <c r="C39" s="32">
        <f t="shared" si="3"/>
        <v>0</v>
      </c>
      <c r="D39" s="112"/>
      <c r="E39" s="106">
        <f t="shared" si="4"/>
        <v>0</v>
      </c>
      <c r="F39" s="113">
        <f t="shared" si="5"/>
        <v>0</v>
      </c>
      <c r="G39" s="114"/>
      <c r="H39" s="239" t="s">
        <v>16</v>
      </c>
      <c r="I39" s="233" t="s">
        <v>16</v>
      </c>
      <c r="J39" s="133">
        <v>0</v>
      </c>
      <c r="K39" s="134">
        <v>0</v>
      </c>
      <c r="L39" s="134">
        <v>0</v>
      </c>
      <c r="M39" s="134">
        <v>0</v>
      </c>
      <c r="N39" s="134">
        <v>0</v>
      </c>
      <c r="O39" s="37"/>
      <c r="P39" s="37"/>
      <c r="Q39" s="125"/>
      <c r="R39" s="142"/>
      <c r="S39" s="126"/>
      <c r="T39" s="25"/>
      <c r="U39" s="26"/>
      <c r="V39" s="26"/>
      <c r="W39" s="26"/>
      <c r="X39" s="27"/>
      <c r="Y39" s="25"/>
      <c r="Z39" s="26"/>
      <c r="AA39" s="26"/>
      <c r="AB39" s="26"/>
      <c r="AC39" s="27"/>
      <c r="AD39" s="25"/>
      <c r="AE39" s="26"/>
      <c r="AF39" s="26"/>
      <c r="AG39" s="26"/>
      <c r="AH39" s="27"/>
      <c r="AI39" s="25"/>
      <c r="AJ39" s="26"/>
      <c r="AK39" s="26"/>
      <c r="AL39" s="26"/>
      <c r="AM39" s="27"/>
      <c r="AN39" s="80"/>
    </row>
    <row r="40" spans="1:40" ht="17" customHeight="1" x14ac:dyDescent="0.2">
      <c r="A40" s="32">
        <v>35</v>
      </c>
      <c r="B40" s="32">
        <v>35</v>
      </c>
      <c r="C40" s="32">
        <f t="shared" si="3"/>
        <v>0</v>
      </c>
      <c r="D40" s="112"/>
      <c r="E40" s="106">
        <f t="shared" si="4"/>
        <v>0</v>
      </c>
      <c r="F40" s="113">
        <f t="shared" si="5"/>
        <v>0</v>
      </c>
      <c r="G40" s="114"/>
      <c r="H40" s="239" t="s">
        <v>16</v>
      </c>
      <c r="I40" s="233" t="s">
        <v>16</v>
      </c>
      <c r="J40" s="133">
        <v>0</v>
      </c>
      <c r="K40" s="134">
        <v>0</v>
      </c>
      <c r="L40" s="134">
        <v>0</v>
      </c>
      <c r="M40" s="134">
        <v>0</v>
      </c>
      <c r="N40" s="134">
        <v>0</v>
      </c>
      <c r="O40" s="37"/>
      <c r="P40" s="37"/>
      <c r="Q40" s="125"/>
      <c r="R40" s="142"/>
      <c r="S40" s="126"/>
      <c r="T40" s="25"/>
      <c r="U40" s="26"/>
      <c r="V40" s="26"/>
      <c r="W40" s="26"/>
      <c r="X40" s="27"/>
      <c r="Y40" s="25"/>
      <c r="Z40" s="26"/>
      <c r="AA40" s="26"/>
      <c r="AB40" s="26"/>
      <c r="AC40" s="27"/>
      <c r="AD40" s="25"/>
      <c r="AE40" s="26"/>
      <c r="AF40" s="26"/>
      <c r="AG40" s="26"/>
      <c r="AH40" s="27"/>
      <c r="AI40" s="25"/>
      <c r="AJ40" s="26"/>
      <c r="AK40" s="26"/>
      <c r="AL40" s="26"/>
      <c r="AM40" s="27"/>
      <c r="AN40" s="80"/>
    </row>
    <row r="41" spans="1:40" ht="17" customHeight="1" x14ac:dyDescent="0.2">
      <c r="A41" s="32">
        <v>36</v>
      </c>
      <c r="B41" s="32">
        <v>36</v>
      </c>
      <c r="C41" s="32">
        <f t="shared" si="3"/>
        <v>0</v>
      </c>
      <c r="D41" s="112"/>
      <c r="E41" s="113">
        <f t="shared" si="4"/>
        <v>0</v>
      </c>
      <c r="F41" s="113">
        <f t="shared" si="5"/>
        <v>0</v>
      </c>
      <c r="G41" s="114"/>
      <c r="H41" s="239" t="s">
        <v>16</v>
      </c>
      <c r="I41" s="233" t="s">
        <v>16</v>
      </c>
      <c r="J41" s="133">
        <v>0</v>
      </c>
      <c r="K41" s="134">
        <v>0</v>
      </c>
      <c r="L41" s="134">
        <v>0</v>
      </c>
      <c r="M41" s="134">
        <v>0</v>
      </c>
      <c r="N41" s="134">
        <v>0</v>
      </c>
      <c r="O41" s="37"/>
      <c r="P41" s="37"/>
      <c r="Q41" s="125"/>
      <c r="R41" s="142"/>
      <c r="S41" s="126"/>
      <c r="T41" s="25"/>
      <c r="U41" s="26"/>
      <c r="V41" s="26"/>
      <c r="W41" s="26"/>
      <c r="X41" s="27"/>
      <c r="Y41" s="25"/>
      <c r="Z41" s="26"/>
      <c r="AA41" s="26"/>
      <c r="AB41" s="26"/>
      <c r="AC41" s="27"/>
      <c r="AD41" s="25"/>
      <c r="AE41" s="26"/>
      <c r="AF41" s="26"/>
      <c r="AG41" s="26"/>
      <c r="AH41" s="27"/>
      <c r="AI41" s="25"/>
      <c r="AJ41" s="26"/>
      <c r="AK41" s="26"/>
      <c r="AL41" s="26"/>
      <c r="AM41" s="27"/>
      <c r="AN41" s="80"/>
    </row>
    <row r="42" spans="1:40" ht="17" customHeight="1" x14ac:dyDescent="0.2">
      <c r="A42" s="32">
        <v>37</v>
      </c>
      <c r="B42" s="32">
        <v>37</v>
      </c>
      <c r="C42" s="32">
        <f t="shared" si="3"/>
        <v>0</v>
      </c>
      <c r="D42" s="112"/>
      <c r="E42" s="106">
        <f t="shared" si="4"/>
        <v>0</v>
      </c>
      <c r="F42" s="113">
        <f t="shared" si="5"/>
        <v>0</v>
      </c>
      <c r="G42" s="114"/>
      <c r="H42" s="239" t="s">
        <v>16</v>
      </c>
      <c r="I42" s="233" t="s">
        <v>16</v>
      </c>
      <c r="J42" s="133">
        <v>0</v>
      </c>
      <c r="K42" s="134">
        <v>0</v>
      </c>
      <c r="L42" s="134">
        <v>0</v>
      </c>
      <c r="M42" s="134">
        <v>0</v>
      </c>
      <c r="N42" s="134">
        <v>0</v>
      </c>
      <c r="O42" s="37"/>
      <c r="P42" s="37"/>
      <c r="Q42" s="125"/>
      <c r="R42" s="142"/>
      <c r="S42" s="126"/>
      <c r="T42" s="25"/>
      <c r="U42" s="26"/>
      <c r="V42" s="26"/>
      <c r="W42" s="26"/>
      <c r="X42" s="27"/>
      <c r="Y42" s="25"/>
      <c r="Z42" s="26"/>
      <c r="AA42" s="26"/>
      <c r="AB42" s="26"/>
      <c r="AC42" s="27"/>
      <c r="AD42" s="25"/>
      <c r="AE42" s="26"/>
      <c r="AF42" s="26"/>
      <c r="AG42" s="26"/>
      <c r="AH42" s="27"/>
      <c r="AI42" s="25"/>
      <c r="AJ42" s="26"/>
      <c r="AK42" s="26"/>
      <c r="AL42" s="26"/>
      <c r="AM42" s="27"/>
      <c r="AN42" s="80"/>
    </row>
    <row r="43" spans="1:40" ht="17" customHeight="1" x14ac:dyDescent="0.2">
      <c r="A43" s="32">
        <v>38</v>
      </c>
      <c r="B43" s="32">
        <v>38</v>
      </c>
      <c r="C43" s="32">
        <f t="shared" si="3"/>
        <v>0</v>
      </c>
      <c r="D43" s="112"/>
      <c r="E43" s="106">
        <f t="shared" si="4"/>
        <v>0</v>
      </c>
      <c r="F43" s="113">
        <f t="shared" si="5"/>
        <v>0</v>
      </c>
      <c r="G43" s="114"/>
      <c r="H43" s="239" t="s">
        <v>16</v>
      </c>
      <c r="I43" s="233" t="s">
        <v>16</v>
      </c>
      <c r="J43" s="133">
        <v>0</v>
      </c>
      <c r="K43" s="134">
        <v>0</v>
      </c>
      <c r="L43" s="134">
        <v>0</v>
      </c>
      <c r="M43" s="134">
        <v>0</v>
      </c>
      <c r="N43" s="134">
        <v>0</v>
      </c>
      <c r="O43" s="37"/>
      <c r="P43" s="37"/>
      <c r="Q43" s="125"/>
      <c r="R43" s="142"/>
      <c r="S43" s="126"/>
      <c r="T43" s="25"/>
      <c r="U43" s="26"/>
      <c r="V43" s="26"/>
      <c r="W43" s="26"/>
      <c r="X43" s="27"/>
      <c r="Y43" s="25"/>
      <c r="Z43" s="26"/>
      <c r="AA43" s="26"/>
      <c r="AB43" s="26"/>
      <c r="AC43" s="27"/>
      <c r="AD43" s="25"/>
      <c r="AE43" s="26"/>
      <c r="AF43" s="26"/>
      <c r="AG43" s="26"/>
      <c r="AH43" s="27"/>
      <c r="AI43" s="25"/>
      <c r="AJ43" s="26"/>
      <c r="AK43" s="26"/>
      <c r="AL43" s="26"/>
      <c r="AM43" s="27"/>
      <c r="AN43" s="80"/>
    </row>
    <row r="44" spans="1:40" ht="17" customHeight="1" x14ac:dyDescent="0.2">
      <c r="A44" s="32">
        <v>39</v>
      </c>
      <c r="B44" s="32">
        <v>39</v>
      </c>
      <c r="C44" s="32">
        <f t="shared" si="3"/>
        <v>0</v>
      </c>
      <c r="D44" s="112"/>
      <c r="E44" s="106">
        <f t="shared" si="4"/>
        <v>0</v>
      </c>
      <c r="F44" s="113">
        <f t="shared" si="5"/>
        <v>0</v>
      </c>
      <c r="G44" s="114"/>
      <c r="H44" s="239" t="s">
        <v>16</v>
      </c>
      <c r="I44" s="233" t="s">
        <v>16</v>
      </c>
      <c r="J44" s="133">
        <v>0</v>
      </c>
      <c r="K44" s="134">
        <v>0</v>
      </c>
      <c r="L44" s="134">
        <v>0</v>
      </c>
      <c r="M44" s="134">
        <v>0</v>
      </c>
      <c r="N44" s="134">
        <v>0</v>
      </c>
      <c r="O44" s="37"/>
      <c r="P44" s="37"/>
      <c r="Q44" s="125"/>
      <c r="R44" s="142"/>
      <c r="S44" s="126"/>
      <c r="T44" s="25"/>
      <c r="U44" s="26"/>
      <c r="V44" s="26"/>
      <c r="W44" s="26"/>
      <c r="X44" s="27"/>
      <c r="Y44" s="25"/>
      <c r="Z44" s="26"/>
      <c r="AA44" s="26"/>
      <c r="AB44" s="26"/>
      <c r="AC44" s="27"/>
      <c r="AD44" s="25"/>
      <c r="AE44" s="26"/>
      <c r="AF44" s="26"/>
      <c r="AG44" s="26"/>
      <c r="AH44" s="27"/>
      <c r="AI44" s="25"/>
      <c r="AJ44" s="26"/>
      <c r="AK44" s="26"/>
      <c r="AL44" s="26"/>
      <c r="AM44" s="27"/>
      <c r="AN44" s="80"/>
    </row>
    <row r="45" spans="1:40" ht="17" customHeight="1" x14ac:dyDescent="0.2">
      <c r="A45" s="32">
        <v>40</v>
      </c>
      <c r="B45" s="32">
        <v>40</v>
      </c>
      <c r="C45" s="32">
        <f t="shared" si="3"/>
        <v>0</v>
      </c>
      <c r="D45" s="112"/>
      <c r="E45" s="106">
        <f t="shared" si="4"/>
        <v>0</v>
      </c>
      <c r="F45" s="113">
        <f t="shared" si="5"/>
        <v>0</v>
      </c>
      <c r="G45" s="114"/>
      <c r="H45" s="239" t="s">
        <v>16</v>
      </c>
      <c r="I45" s="233" t="s">
        <v>16</v>
      </c>
      <c r="J45" s="133">
        <v>0</v>
      </c>
      <c r="K45" s="134">
        <v>0</v>
      </c>
      <c r="L45" s="134">
        <v>0</v>
      </c>
      <c r="M45" s="134">
        <v>0</v>
      </c>
      <c r="N45" s="134">
        <v>0</v>
      </c>
      <c r="O45" s="37"/>
      <c r="P45" s="37"/>
      <c r="Q45" s="125"/>
      <c r="R45" s="142"/>
      <c r="S45" s="126"/>
      <c r="T45" s="25"/>
      <c r="U45" s="26"/>
      <c r="V45" s="26"/>
      <c r="W45" s="26"/>
      <c r="X45" s="27"/>
      <c r="Y45" s="25"/>
      <c r="Z45" s="26"/>
      <c r="AA45" s="26"/>
      <c r="AB45" s="26"/>
      <c r="AC45" s="27"/>
      <c r="AD45" s="25"/>
      <c r="AE45" s="26"/>
      <c r="AF45" s="26"/>
      <c r="AG45" s="26"/>
      <c r="AH45" s="27"/>
      <c r="AI45" s="25"/>
      <c r="AJ45" s="26"/>
      <c r="AK45" s="26"/>
      <c r="AL45" s="26"/>
      <c r="AM45" s="27"/>
      <c r="AN45" s="80"/>
    </row>
    <row r="46" spans="1:40" ht="17" customHeight="1" x14ac:dyDescent="0.2">
      <c r="A46" s="32">
        <v>41</v>
      </c>
      <c r="B46" s="32">
        <v>41</v>
      </c>
      <c r="C46" s="32">
        <f t="shared" si="3"/>
        <v>0</v>
      </c>
      <c r="D46" s="112"/>
      <c r="E46" s="106">
        <f t="shared" si="4"/>
        <v>0</v>
      </c>
      <c r="F46" s="113">
        <f t="shared" si="5"/>
        <v>0</v>
      </c>
      <c r="G46" s="114"/>
      <c r="H46" s="239" t="s">
        <v>16</v>
      </c>
      <c r="I46" s="233" t="s">
        <v>16</v>
      </c>
      <c r="J46" s="133">
        <v>0</v>
      </c>
      <c r="K46" s="134">
        <v>0</v>
      </c>
      <c r="L46" s="134">
        <v>0</v>
      </c>
      <c r="M46" s="134">
        <v>0</v>
      </c>
      <c r="N46" s="134">
        <v>0</v>
      </c>
      <c r="O46" s="37"/>
      <c r="P46" s="37"/>
      <c r="Q46" s="125"/>
      <c r="R46" s="142"/>
      <c r="S46" s="126"/>
      <c r="T46" s="25"/>
      <c r="U46" s="26"/>
      <c r="V46" s="26"/>
      <c r="W46" s="26"/>
      <c r="X46" s="27"/>
      <c r="Y46" s="25"/>
      <c r="Z46" s="26"/>
      <c r="AA46" s="26"/>
      <c r="AB46" s="26"/>
      <c r="AC46" s="27"/>
      <c r="AD46" s="25"/>
      <c r="AE46" s="26"/>
      <c r="AF46" s="26"/>
      <c r="AG46" s="26"/>
      <c r="AH46" s="27"/>
      <c r="AI46" s="25"/>
      <c r="AJ46" s="26"/>
      <c r="AK46" s="26"/>
      <c r="AL46" s="26"/>
      <c r="AM46" s="27"/>
      <c r="AN46" s="80"/>
    </row>
    <row r="47" spans="1:40" ht="17" customHeight="1" x14ac:dyDescent="0.2">
      <c r="A47" s="32">
        <v>42</v>
      </c>
      <c r="B47" s="32">
        <v>42</v>
      </c>
      <c r="C47" s="32">
        <f t="shared" si="3"/>
        <v>0</v>
      </c>
      <c r="D47" s="112"/>
      <c r="E47" s="106">
        <f t="shared" si="4"/>
        <v>0</v>
      </c>
      <c r="F47" s="113">
        <f t="shared" si="5"/>
        <v>0</v>
      </c>
      <c r="G47" s="114"/>
      <c r="H47" s="239" t="s">
        <v>16</v>
      </c>
      <c r="I47" s="233" t="s">
        <v>16</v>
      </c>
      <c r="J47" s="133">
        <v>0</v>
      </c>
      <c r="K47" s="134">
        <v>0</v>
      </c>
      <c r="L47" s="134">
        <v>0</v>
      </c>
      <c r="M47" s="134">
        <v>0</v>
      </c>
      <c r="N47" s="134">
        <v>0</v>
      </c>
      <c r="O47" s="37"/>
      <c r="P47" s="37"/>
      <c r="Q47" s="125"/>
      <c r="R47" s="142"/>
      <c r="S47" s="126"/>
      <c r="T47" s="25"/>
      <c r="U47" s="26"/>
      <c r="V47" s="26"/>
      <c r="W47" s="26"/>
      <c r="X47" s="27"/>
      <c r="Y47" s="25"/>
      <c r="Z47" s="26"/>
      <c r="AA47" s="26"/>
      <c r="AB47" s="26"/>
      <c r="AC47" s="27"/>
      <c r="AD47" s="25"/>
      <c r="AE47" s="26"/>
      <c r="AF47" s="26"/>
      <c r="AG47" s="26"/>
      <c r="AH47" s="27"/>
      <c r="AI47" s="25"/>
      <c r="AJ47" s="26"/>
      <c r="AK47" s="26"/>
      <c r="AL47" s="26"/>
      <c r="AM47" s="27"/>
      <c r="AN47" s="80"/>
    </row>
    <row r="48" spans="1:40" ht="17" customHeight="1" x14ac:dyDescent="0.2">
      <c r="A48" s="32">
        <v>43</v>
      </c>
      <c r="B48" s="32">
        <v>43</v>
      </c>
      <c r="C48" s="32">
        <f t="shared" si="3"/>
        <v>0</v>
      </c>
      <c r="D48" s="112"/>
      <c r="E48" s="106">
        <f t="shared" si="4"/>
        <v>0</v>
      </c>
      <c r="F48" s="113">
        <f t="shared" si="5"/>
        <v>0</v>
      </c>
      <c r="G48" s="114"/>
      <c r="H48" s="239" t="s">
        <v>16</v>
      </c>
      <c r="I48" s="233" t="s">
        <v>16</v>
      </c>
      <c r="J48" s="133">
        <v>0</v>
      </c>
      <c r="K48" s="134">
        <v>0</v>
      </c>
      <c r="L48" s="134">
        <v>0</v>
      </c>
      <c r="M48" s="134">
        <v>0</v>
      </c>
      <c r="N48" s="134">
        <v>0</v>
      </c>
      <c r="O48" s="37"/>
      <c r="P48" s="37"/>
      <c r="Q48" s="125"/>
      <c r="R48" s="142"/>
      <c r="S48" s="126"/>
      <c r="T48" s="25"/>
      <c r="U48" s="26"/>
      <c r="V48" s="26"/>
      <c r="W48" s="26"/>
      <c r="X48" s="27"/>
      <c r="Y48" s="25"/>
      <c r="Z48" s="26"/>
      <c r="AA48" s="26"/>
      <c r="AB48" s="26"/>
      <c r="AC48" s="27"/>
      <c r="AD48" s="25"/>
      <c r="AE48" s="26"/>
      <c r="AF48" s="26"/>
      <c r="AG48" s="26"/>
      <c r="AH48" s="27"/>
      <c r="AI48" s="25"/>
      <c r="AJ48" s="26"/>
      <c r="AK48" s="26"/>
      <c r="AL48" s="26"/>
      <c r="AM48" s="27"/>
      <c r="AN48" s="80"/>
    </row>
    <row r="49" spans="1:40" ht="17" customHeight="1" x14ac:dyDescent="0.2">
      <c r="A49" s="32">
        <v>44</v>
      </c>
      <c r="B49" s="32">
        <v>44</v>
      </c>
      <c r="C49" s="32">
        <f t="shared" si="3"/>
        <v>0</v>
      </c>
      <c r="D49" s="112"/>
      <c r="E49" s="106">
        <f t="shared" si="4"/>
        <v>0</v>
      </c>
      <c r="F49" s="113">
        <f t="shared" si="5"/>
        <v>0</v>
      </c>
      <c r="G49" s="114"/>
      <c r="H49" s="239" t="s">
        <v>16</v>
      </c>
      <c r="I49" s="233" t="s">
        <v>16</v>
      </c>
      <c r="J49" s="133">
        <v>0</v>
      </c>
      <c r="K49" s="134">
        <v>0</v>
      </c>
      <c r="L49" s="134">
        <v>0</v>
      </c>
      <c r="M49" s="134">
        <v>0</v>
      </c>
      <c r="N49" s="134">
        <v>0</v>
      </c>
      <c r="O49" s="37"/>
      <c r="P49" s="37"/>
      <c r="Q49" s="125"/>
      <c r="R49" s="142"/>
      <c r="S49" s="126"/>
      <c r="T49" s="25"/>
      <c r="U49" s="26"/>
      <c r="V49" s="26"/>
      <c r="W49" s="26"/>
      <c r="X49" s="27"/>
      <c r="Y49" s="25"/>
      <c r="Z49" s="26"/>
      <c r="AA49" s="26"/>
      <c r="AB49" s="26"/>
      <c r="AC49" s="27"/>
      <c r="AD49" s="25"/>
      <c r="AE49" s="26"/>
      <c r="AF49" s="26"/>
      <c r="AG49" s="26"/>
      <c r="AH49" s="27"/>
      <c r="AI49" s="25"/>
      <c r="AJ49" s="26"/>
      <c r="AK49" s="26"/>
      <c r="AL49" s="26"/>
      <c r="AM49" s="27"/>
      <c r="AN49" s="80"/>
    </row>
    <row r="50" spans="1:40" ht="17" customHeight="1" x14ac:dyDescent="0.2">
      <c r="A50" s="32">
        <v>45</v>
      </c>
      <c r="B50" s="32">
        <v>45</v>
      </c>
      <c r="C50" s="32">
        <f t="shared" si="3"/>
        <v>0</v>
      </c>
      <c r="D50" s="112"/>
      <c r="E50" s="106">
        <f t="shared" si="4"/>
        <v>0</v>
      </c>
      <c r="F50" s="113">
        <f t="shared" si="5"/>
        <v>0</v>
      </c>
      <c r="G50" s="114"/>
      <c r="H50" s="239" t="s">
        <v>16</v>
      </c>
      <c r="I50" s="233" t="s">
        <v>16</v>
      </c>
      <c r="J50" s="133">
        <v>0</v>
      </c>
      <c r="K50" s="134">
        <v>0</v>
      </c>
      <c r="L50" s="134">
        <v>0</v>
      </c>
      <c r="M50" s="134">
        <v>0</v>
      </c>
      <c r="N50" s="134">
        <v>0</v>
      </c>
      <c r="O50" s="37"/>
      <c r="P50" s="37"/>
      <c r="Q50" s="125"/>
      <c r="R50" s="142"/>
      <c r="S50" s="126"/>
      <c r="T50" s="25"/>
      <c r="U50" s="26"/>
      <c r="V50" s="26"/>
      <c r="W50" s="26"/>
      <c r="X50" s="27"/>
      <c r="Y50" s="25"/>
      <c r="Z50" s="26"/>
      <c r="AA50" s="26"/>
      <c r="AB50" s="26"/>
      <c r="AC50" s="27"/>
      <c r="AD50" s="25"/>
      <c r="AE50" s="26"/>
      <c r="AF50" s="26"/>
      <c r="AG50" s="26"/>
      <c r="AH50" s="27"/>
      <c r="AI50" s="25"/>
      <c r="AJ50" s="26"/>
      <c r="AK50" s="26"/>
      <c r="AL50" s="26"/>
      <c r="AM50" s="27"/>
      <c r="AN50" s="80"/>
    </row>
    <row r="51" spans="1:40" ht="17" customHeight="1" x14ac:dyDescent="0.2">
      <c r="A51" s="32">
        <v>46</v>
      </c>
      <c r="B51" s="32">
        <v>46</v>
      </c>
      <c r="C51" s="32">
        <f t="shared" si="3"/>
        <v>0</v>
      </c>
      <c r="D51" s="112"/>
      <c r="E51" s="106">
        <f t="shared" si="4"/>
        <v>0</v>
      </c>
      <c r="F51" s="113">
        <f t="shared" si="5"/>
        <v>0</v>
      </c>
      <c r="G51" s="114"/>
      <c r="H51" s="239" t="s">
        <v>16</v>
      </c>
      <c r="I51" s="233" t="s">
        <v>16</v>
      </c>
      <c r="J51" s="133">
        <v>0</v>
      </c>
      <c r="K51" s="134">
        <v>0</v>
      </c>
      <c r="L51" s="134">
        <v>0</v>
      </c>
      <c r="M51" s="134">
        <v>0</v>
      </c>
      <c r="N51" s="134">
        <v>0</v>
      </c>
      <c r="O51" s="37"/>
      <c r="P51" s="37"/>
      <c r="Q51" s="125"/>
      <c r="R51" s="142"/>
      <c r="S51" s="126"/>
      <c r="T51" s="25"/>
      <c r="U51" s="26"/>
      <c r="V51" s="26"/>
      <c r="W51" s="26"/>
      <c r="X51" s="27"/>
      <c r="Y51" s="25"/>
      <c r="Z51" s="26"/>
      <c r="AA51" s="26"/>
      <c r="AB51" s="26"/>
      <c r="AC51" s="27"/>
      <c r="AD51" s="25"/>
      <c r="AE51" s="26"/>
      <c r="AF51" s="26"/>
      <c r="AG51" s="26"/>
      <c r="AH51" s="27"/>
      <c r="AI51" s="25"/>
      <c r="AJ51" s="26"/>
      <c r="AK51" s="26"/>
      <c r="AL51" s="26"/>
      <c r="AM51" s="27"/>
      <c r="AN51" s="80"/>
    </row>
    <row r="52" spans="1:40" ht="17" customHeight="1" x14ac:dyDescent="0.2">
      <c r="A52" s="32">
        <v>47</v>
      </c>
      <c r="B52" s="32">
        <v>47</v>
      </c>
      <c r="C52" s="32">
        <f t="shared" si="3"/>
        <v>0</v>
      </c>
      <c r="D52" s="112"/>
      <c r="E52" s="106">
        <f t="shared" si="4"/>
        <v>0</v>
      </c>
      <c r="F52" s="113">
        <f t="shared" si="5"/>
        <v>0</v>
      </c>
      <c r="G52" s="114"/>
      <c r="H52" s="239" t="s">
        <v>16</v>
      </c>
      <c r="I52" s="233" t="s">
        <v>16</v>
      </c>
      <c r="J52" s="133">
        <v>0</v>
      </c>
      <c r="K52" s="134">
        <v>0</v>
      </c>
      <c r="L52" s="134">
        <v>0</v>
      </c>
      <c r="M52" s="134">
        <v>0</v>
      </c>
      <c r="N52" s="134">
        <v>0</v>
      </c>
      <c r="O52" s="37"/>
      <c r="P52" s="37"/>
      <c r="Q52" s="125"/>
      <c r="R52" s="142"/>
      <c r="S52" s="126"/>
      <c r="T52" s="25"/>
      <c r="U52" s="26"/>
      <c r="V52" s="26"/>
      <c r="W52" s="26"/>
      <c r="X52" s="27"/>
      <c r="Y52" s="25"/>
      <c r="Z52" s="26"/>
      <c r="AA52" s="26"/>
      <c r="AB52" s="26"/>
      <c r="AC52" s="27"/>
      <c r="AD52" s="25"/>
      <c r="AE52" s="26"/>
      <c r="AF52" s="26"/>
      <c r="AG52" s="26"/>
      <c r="AH52" s="27"/>
      <c r="AI52" s="25"/>
      <c r="AJ52" s="26"/>
      <c r="AK52" s="26"/>
      <c r="AL52" s="26"/>
      <c r="AM52" s="27"/>
      <c r="AN52" s="80"/>
    </row>
    <row r="53" spans="1:40" ht="17" customHeight="1" x14ac:dyDescent="0.2">
      <c r="A53" s="32">
        <v>48</v>
      </c>
      <c r="B53" s="32">
        <v>48</v>
      </c>
      <c r="C53" s="32">
        <f t="shared" si="3"/>
        <v>0</v>
      </c>
      <c r="D53" s="112"/>
      <c r="E53" s="106">
        <f t="shared" si="4"/>
        <v>0</v>
      </c>
      <c r="F53" s="113">
        <f t="shared" si="5"/>
        <v>0</v>
      </c>
      <c r="G53" s="114"/>
      <c r="H53" s="239" t="s">
        <v>16</v>
      </c>
      <c r="I53" s="233" t="s">
        <v>16</v>
      </c>
      <c r="J53" s="133">
        <v>0</v>
      </c>
      <c r="K53" s="134">
        <v>0</v>
      </c>
      <c r="L53" s="134">
        <v>0</v>
      </c>
      <c r="M53" s="134">
        <v>0</v>
      </c>
      <c r="N53" s="134">
        <v>0</v>
      </c>
      <c r="O53" s="37"/>
      <c r="P53" s="37"/>
      <c r="Q53" s="125"/>
      <c r="R53" s="142"/>
      <c r="S53" s="126"/>
      <c r="T53" s="25"/>
      <c r="U53" s="26"/>
      <c r="V53" s="26"/>
      <c r="W53" s="26"/>
      <c r="X53" s="27"/>
      <c r="Y53" s="25"/>
      <c r="Z53" s="26"/>
      <c r="AA53" s="26"/>
      <c r="AB53" s="26"/>
      <c r="AC53" s="27"/>
      <c r="AD53" s="25"/>
      <c r="AE53" s="26"/>
      <c r="AF53" s="26"/>
      <c r="AG53" s="26"/>
      <c r="AH53" s="27"/>
      <c r="AI53" s="25"/>
      <c r="AJ53" s="26"/>
      <c r="AK53" s="26"/>
      <c r="AL53" s="26"/>
      <c r="AM53" s="27"/>
      <c r="AN53" s="80"/>
    </row>
    <row r="54" spans="1:40" ht="17" customHeight="1" x14ac:dyDescent="0.2">
      <c r="A54" s="32">
        <v>49</v>
      </c>
      <c r="B54" s="32">
        <v>49</v>
      </c>
      <c r="C54" s="32">
        <f t="shared" si="3"/>
        <v>0</v>
      </c>
      <c r="D54" s="112"/>
      <c r="E54" s="106">
        <f t="shared" si="4"/>
        <v>0</v>
      </c>
      <c r="F54" s="113">
        <f t="shared" si="5"/>
        <v>0</v>
      </c>
      <c r="G54" s="114"/>
      <c r="H54" s="239" t="s">
        <v>16</v>
      </c>
      <c r="I54" s="233" t="s">
        <v>16</v>
      </c>
      <c r="J54" s="133">
        <v>0</v>
      </c>
      <c r="K54" s="134">
        <v>0</v>
      </c>
      <c r="L54" s="134">
        <v>0</v>
      </c>
      <c r="M54" s="134">
        <v>0</v>
      </c>
      <c r="N54" s="134">
        <v>0</v>
      </c>
      <c r="O54" s="37"/>
      <c r="P54" s="37"/>
      <c r="Q54" s="125"/>
      <c r="R54" s="142"/>
      <c r="S54" s="126"/>
      <c r="T54" s="25"/>
      <c r="U54" s="26"/>
      <c r="V54" s="26"/>
      <c r="W54" s="26"/>
      <c r="X54" s="27"/>
      <c r="Y54" s="25"/>
      <c r="Z54" s="26"/>
      <c r="AA54" s="26"/>
      <c r="AB54" s="26"/>
      <c r="AC54" s="27"/>
      <c r="AD54" s="25"/>
      <c r="AE54" s="26"/>
      <c r="AF54" s="26"/>
      <c r="AG54" s="26"/>
      <c r="AH54" s="27"/>
      <c r="AI54" s="25"/>
      <c r="AJ54" s="26"/>
      <c r="AK54" s="26"/>
      <c r="AL54" s="26"/>
      <c r="AM54" s="27"/>
      <c r="AN54" s="80"/>
    </row>
    <row r="55" spans="1:40" ht="17" customHeight="1" x14ac:dyDescent="0.2">
      <c r="A55" s="32">
        <v>50</v>
      </c>
      <c r="B55" s="32">
        <v>50</v>
      </c>
      <c r="C55" s="32">
        <f t="shared" si="3"/>
        <v>0</v>
      </c>
      <c r="D55" s="112"/>
      <c r="E55" s="106">
        <f t="shared" si="4"/>
        <v>0</v>
      </c>
      <c r="F55" s="113">
        <f t="shared" si="5"/>
        <v>0</v>
      </c>
      <c r="G55" s="114"/>
      <c r="H55" s="239" t="s">
        <v>16</v>
      </c>
      <c r="I55" s="233" t="s">
        <v>16</v>
      </c>
      <c r="J55" s="133">
        <v>0</v>
      </c>
      <c r="K55" s="134">
        <v>0</v>
      </c>
      <c r="L55" s="134">
        <v>0</v>
      </c>
      <c r="M55" s="134">
        <v>0</v>
      </c>
      <c r="N55" s="134">
        <v>0</v>
      </c>
      <c r="O55" s="37"/>
      <c r="P55" s="37"/>
      <c r="Q55" s="125"/>
      <c r="R55" s="142"/>
      <c r="S55" s="126"/>
      <c r="T55" s="25"/>
      <c r="U55" s="26"/>
      <c r="V55" s="26"/>
      <c r="W55" s="26"/>
      <c r="X55" s="27"/>
      <c r="Y55" s="25"/>
      <c r="Z55" s="26"/>
      <c r="AA55" s="26"/>
      <c r="AB55" s="26"/>
      <c r="AC55" s="27"/>
      <c r="AD55" s="25"/>
      <c r="AE55" s="26"/>
      <c r="AF55" s="26"/>
      <c r="AG55" s="26"/>
      <c r="AH55" s="27"/>
      <c r="AI55" s="25"/>
      <c r="AJ55" s="26"/>
      <c r="AK55" s="26"/>
      <c r="AL55" s="26"/>
      <c r="AM55" s="27"/>
      <c r="AN55" s="80"/>
    </row>
    <row r="56" spans="1:40" ht="17" customHeight="1" x14ac:dyDescent="0.2">
      <c r="A56" s="32">
        <v>51</v>
      </c>
      <c r="B56" s="32">
        <v>51</v>
      </c>
      <c r="C56" s="32">
        <f t="shared" si="3"/>
        <v>0</v>
      </c>
      <c r="D56" s="112"/>
      <c r="E56" s="106">
        <f t="shared" si="4"/>
        <v>0</v>
      </c>
      <c r="F56" s="113">
        <f t="shared" si="5"/>
        <v>0</v>
      </c>
      <c r="G56" s="114"/>
      <c r="H56" s="239" t="s">
        <v>16</v>
      </c>
      <c r="I56" s="233" t="s">
        <v>16</v>
      </c>
      <c r="J56" s="133">
        <v>0</v>
      </c>
      <c r="K56" s="134">
        <v>0</v>
      </c>
      <c r="L56" s="134">
        <v>0</v>
      </c>
      <c r="M56" s="134">
        <v>0</v>
      </c>
      <c r="N56" s="134">
        <v>0</v>
      </c>
      <c r="O56" s="37"/>
      <c r="P56" s="37"/>
      <c r="Q56" s="125"/>
      <c r="R56" s="142"/>
      <c r="S56" s="126"/>
      <c r="T56" s="25"/>
      <c r="U56" s="26"/>
      <c r="V56" s="26"/>
      <c r="W56" s="26"/>
      <c r="X56" s="27"/>
      <c r="Y56" s="25"/>
      <c r="Z56" s="26"/>
      <c r="AA56" s="26"/>
      <c r="AB56" s="26"/>
      <c r="AC56" s="27"/>
      <c r="AD56" s="25"/>
      <c r="AE56" s="26"/>
      <c r="AF56" s="26"/>
      <c r="AG56" s="26"/>
      <c r="AH56" s="27"/>
      <c r="AI56" s="25"/>
      <c r="AJ56" s="26"/>
      <c r="AK56" s="26"/>
      <c r="AL56" s="26"/>
      <c r="AM56" s="27"/>
      <c r="AN56" s="80"/>
    </row>
    <row r="57" spans="1:40" ht="17" customHeight="1" x14ac:dyDescent="0.2">
      <c r="A57" s="32">
        <v>52</v>
      </c>
      <c r="B57" s="32">
        <v>52</v>
      </c>
      <c r="C57" s="32">
        <f t="shared" si="3"/>
        <v>0</v>
      </c>
      <c r="D57" s="243"/>
      <c r="E57" s="106">
        <f t="shared" si="4"/>
        <v>0</v>
      </c>
      <c r="F57" s="113">
        <f t="shared" si="5"/>
        <v>0</v>
      </c>
      <c r="G57" s="114"/>
      <c r="H57" s="239" t="s">
        <v>16</v>
      </c>
      <c r="I57" s="233" t="s">
        <v>16</v>
      </c>
      <c r="J57" s="133">
        <v>0</v>
      </c>
      <c r="K57" s="134">
        <v>0</v>
      </c>
      <c r="L57" s="134">
        <v>0</v>
      </c>
      <c r="M57" s="134">
        <v>0</v>
      </c>
      <c r="N57" s="134">
        <v>0</v>
      </c>
      <c r="O57" s="37"/>
      <c r="P57" s="37"/>
      <c r="Q57" s="125"/>
      <c r="R57" s="142"/>
      <c r="S57" s="126"/>
      <c r="T57" s="25"/>
      <c r="U57" s="26"/>
      <c r="V57" s="26"/>
      <c r="W57" s="26"/>
      <c r="X57" s="27"/>
      <c r="Y57" s="25"/>
      <c r="Z57" s="26"/>
      <c r="AA57" s="26"/>
      <c r="AB57" s="26"/>
      <c r="AC57" s="27"/>
      <c r="AD57" s="25"/>
      <c r="AE57" s="26"/>
      <c r="AF57" s="26"/>
      <c r="AG57" s="26"/>
      <c r="AH57" s="27"/>
      <c r="AI57" s="25"/>
      <c r="AJ57" s="26"/>
      <c r="AK57" s="26"/>
      <c r="AL57" s="26"/>
      <c r="AM57" s="27"/>
      <c r="AN57" s="80"/>
    </row>
    <row r="58" spans="1:40" ht="17" customHeight="1" x14ac:dyDescent="0.2">
      <c r="A58" s="32">
        <v>53</v>
      </c>
      <c r="B58" s="32">
        <v>53</v>
      </c>
      <c r="C58" s="32">
        <f t="shared" si="3"/>
        <v>0</v>
      </c>
      <c r="D58" s="112"/>
      <c r="E58" s="106">
        <f t="shared" si="4"/>
        <v>0</v>
      </c>
      <c r="F58" s="113">
        <f t="shared" si="5"/>
        <v>0</v>
      </c>
      <c r="G58" s="114"/>
      <c r="H58" s="239" t="s">
        <v>16</v>
      </c>
      <c r="I58" s="233" t="s">
        <v>16</v>
      </c>
      <c r="J58" s="133">
        <v>0</v>
      </c>
      <c r="K58" s="134">
        <v>0</v>
      </c>
      <c r="L58" s="134">
        <v>0</v>
      </c>
      <c r="M58" s="134">
        <v>0</v>
      </c>
      <c r="N58" s="134">
        <v>0</v>
      </c>
      <c r="O58" s="37"/>
      <c r="P58" s="37"/>
      <c r="Q58" s="125"/>
      <c r="R58" s="142"/>
      <c r="S58" s="126"/>
      <c r="T58" s="25"/>
      <c r="U58" s="26"/>
      <c r="V58" s="26"/>
      <c r="W58" s="26"/>
      <c r="X58" s="27"/>
      <c r="Y58" s="25"/>
      <c r="Z58" s="26"/>
      <c r="AA58" s="26"/>
      <c r="AB58" s="26"/>
      <c r="AC58" s="27"/>
      <c r="AD58" s="25"/>
      <c r="AE58" s="26"/>
      <c r="AF58" s="26"/>
      <c r="AG58" s="26"/>
      <c r="AH58" s="27"/>
      <c r="AI58" s="25"/>
      <c r="AJ58" s="26"/>
      <c r="AK58" s="26"/>
      <c r="AL58" s="26"/>
      <c r="AM58" s="27"/>
      <c r="AN58" s="80"/>
    </row>
    <row r="59" spans="1:40" ht="17" customHeight="1" x14ac:dyDescent="0.2">
      <c r="A59" s="32">
        <v>54</v>
      </c>
      <c r="B59" s="32">
        <v>54</v>
      </c>
      <c r="C59" s="32">
        <f t="shared" si="3"/>
        <v>0</v>
      </c>
      <c r="D59" s="112"/>
      <c r="E59" s="106">
        <f t="shared" si="4"/>
        <v>0</v>
      </c>
      <c r="F59" s="113">
        <f t="shared" si="5"/>
        <v>0</v>
      </c>
      <c r="G59" s="114"/>
      <c r="H59" s="239" t="s">
        <v>16</v>
      </c>
      <c r="I59" s="233" t="s">
        <v>16</v>
      </c>
      <c r="J59" s="133">
        <v>0</v>
      </c>
      <c r="K59" s="134">
        <v>0</v>
      </c>
      <c r="L59" s="134">
        <v>0</v>
      </c>
      <c r="M59" s="134">
        <v>0</v>
      </c>
      <c r="N59" s="134">
        <v>0</v>
      </c>
      <c r="O59" s="37"/>
      <c r="P59" s="37"/>
      <c r="Q59" s="125"/>
      <c r="R59" s="142"/>
      <c r="S59" s="126"/>
      <c r="T59" s="25"/>
      <c r="U59" s="26"/>
      <c r="V59" s="26"/>
      <c r="W59" s="26"/>
      <c r="X59" s="27"/>
      <c r="Y59" s="25"/>
      <c r="Z59" s="26"/>
      <c r="AA59" s="26"/>
      <c r="AB59" s="26"/>
      <c r="AC59" s="27"/>
      <c r="AD59" s="25"/>
      <c r="AE59" s="26"/>
      <c r="AF59" s="26"/>
      <c r="AG59" s="26"/>
      <c r="AH59" s="27"/>
      <c r="AI59" s="25"/>
      <c r="AJ59" s="26"/>
      <c r="AK59" s="26"/>
      <c r="AL59" s="26"/>
      <c r="AM59" s="27"/>
      <c r="AN59" s="80"/>
    </row>
    <row r="60" spans="1:40" ht="17" customHeight="1" x14ac:dyDescent="0.2">
      <c r="A60" s="32">
        <v>55</v>
      </c>
      <c r="B60" s="32">
        <v>55</v>
      </c>
      <c r="C60" s="32">
        <f t="shared" si="3"/>
        <v>0</v>
      </c>
      <c r="D60" s="112"/>
      <c r="E60" s="106">
        <f t="shared" si="4"/>
        <v>0</v>
      </c>
      <c r="F60" s="113">
        <f t="shared" si="5"/>
        <v>0</v>
      </c>
      <c r="G60" s="114"/>
      <c r="H60" s="239" t="s">
        <v>16</v>
      </c>
      <c r="I60" s="233" t="s">
        <v>16</v>
      </c>
      <c r="J60" s="133">
        <v>0</v>
      </c>
      <c r="K60" s="134">
        <v>0</v>
      </c>
      <c r="L60" s="134">
        <v>0</v>
      </c>
      <c r="M60" s="134">
        <v>0</v>
      </c>
      <c r="N60" s="134">
        <v>0</v>
      </c>
      <c r="O60" s="37"/>
      <c r="P60" s="37"/>
      <c r="Q60" s="125"/>
      <c r="R60" s="142"/>
      <c r="S60" s="126"/>
      <c r="T60" s="25"/>
      <c r="U60" s="26"/>
      <c r="V60" s="26"/>
      <c r="W60" s="26"/>
      <c r="X60" s="27"/>
      <c r="Y60" s="25"/>
      <c r="Z60" s="26"/>
      <c r="AA60" s="26"/>
      <c r="AB60" s="26"/>
      <c r="AC60" s="27"/>
      <c r="AD60" s="25"/>
      <c r="AE60" s="26"/>
      <c r="AF60" s="26"/>
      <c r="AG60" s="26"/>
      <c r="AH60" s="27"/>
      <c r="AI60" s="25"/>
      <c r="AJ60" s="26"/>
      <c r="AK60" s="26"/>
      <c r="AL60" s="26"/>
      <c r="AM60" s="27"/>
      <c r="AN60" s="80"/>
    </row>
    <row r="61" spans="1:40" ht="17" customHeight="1" x14ac:dyDescent="0.2">
      <c r="A61" s="32">
        <v>56</v>
      </c>
      <c r="B61" s="32">
        <v>56</v>
      </c>
      <c r="C61" s="32">
        <f t="shared" si="3"/>
        <v>0</v>
      </c>
      <c r="D61" s="112"/>
      <c r="E61" s="106">
        <f t="shared" si="4"/>
        <v>0</v>
      </c>
      <c r="F61" s="113">
        <f t="shared" si="5"/>
        <v>0</v>
      </c>
      <c r="G61" s="114"/>
      <c r="H61" s="239" t="s">
        <v>16</v>
      </c>
      <c r="I61" s="233" t="s">
        <v>16</v>
      </c>
      <c r="J61" s="133">
        <v>0</v>
      </c>
      <c r="K61" s="134">
        <v>0</v>
      </c>
      <c r="L61" s="134">
        <v>0</v>
      </c>
      <c r="M61" s="134">
        <v>0</v>
      </c>
      <c r="N61" s="134">
        <v>0</v>
      </c>
      <c r="O61" s="37"/>
      <c r="P61" s="37"/>
      <c r="Q61" s="125"/>
      <c r="R61" s="142"/>
      <c r="S61" s="126"/>
      <c r="T61" s="25"/>
      <c r="U61" s="26"/>
      <c r="V61" s="26"/>
      <c r="W61" s="26"/>
      <c r="X61" s="27"/>
      <c r="Y61" s="25"/>
      <c r="Z61" s="26"/>
      <c r="AA61" s="26"/>
      <c r="AB61" s="26"/>
      <c r="AC61" s="27"/>
      <c r="AD61" s="25"/>
      <c r="AE61" s="26"/>
      <c r="AF61" s="26"/>
      <c r="AG61" s="26"/>
      <c r="AH61" s="27"/>
      <c r="AI61" s="25"/>
      <c r="AJ61" s="26"/>
      <c r="AK61" s="26"/>
      <c r="AL61" s="26"/>
      <c r="AM61" s="27"/>
      <c r="AN61" s="80"/>
    </row>
    <row r="62" spans="1:40" ht="17" customHeight="1" x14ac:dyDescent="0.2">
      <c r="A62" s="32">
        <v>57</v>
      </c>
      <c r="B62" s="32">
        <v>57</v>
      </c>
      <c r="C62" s="32">
        <f t="shared" si="3"/>
        <v>0</v>
      </c>
      <c r="D62" s="112"/>
      <c r="E62" s="106">
        <f t="shared" si="4"/>
        <v>0</v>
      </c>
      <c r="F62" s="113">
        <f t="shared" si="5"/>
        <v>0</v>
      </c>
      <c r="G62" s="114"/>
      <c r="H62" s="239" t="s">
        <v>16</v>
      </c>
      <c r="I62" s="233" t="s">
        <v>16</v>
      </c>
      <c r="J62" s="133">
        <v>0</v>
      </c>
      <c r="K62" s="134">
        <v>0</v>
      </c>
      <c r="L62" s="134">
        <v>0</v>
      </c>
      <c r="M62" s="134">
        <v>0</v>
      </c>
      <c r="N62" s="134">
        <v>0</v>
      </c>
      <c r="O62" s="37"/>
      <c r="P62" s="37"/>
      <c r="Q62" s="125"/>
      <c r="R62" s="142"/>
      <c r="S62" s="126"/>
      <c r="T62" s="25"/>
      <c r="U62" s="26"/>
      <c r="V62" s="26"/>
      <c r="W62" s="26"/>
      <c r="X62" s="27"/>
      <c r="Y62" s="25"/>
      <c r="Z62" s="26"/>
      <c r="AA62" s="26"/>
      <c r="AB62" s="26"/>
      <c r="AC62" s="27"/>
      <c r="AD62" s="25"/>
      <c r="AE62" s="26"/>
      <c r="AF62" s="26"/>
      <c r="AG62" s="26"/>
      <c r="AH62" s="27"/>
      <c r="AI62" s="25"/>
      <c r="AJ62" s="26"/>
      <c r="AK62" s="26"/>
      <c r="AL62" s="26"/>
      <c r="AM62" s="27"/>
      <c r="AN62" s="80"/>
    </row>
    <row r="63" spans="1:40" ht="17" customHeight="1" x14ac:dyDescent="0.2">
      <c r="A63" s="32">
        <v>58</v>
      </c>
      <c r="B63" s="32">
        <v>58</v>
      </c>
      <c r="C63" s="32">
        <f t="shared" si="3"/>
        <v>0</v>
      </c>
      <c r="D63" s="112"/>
      <c r="E63" s="106">
        <f t="shared" si="4"/>
        <v>0</v>
      </c>
      <c r="F63" s="113">
        <f t="shared" si="5"/>
        <v>0</v>
      </c>
      <c r="G63" s="114"/>
      <c r="H63" s="239" t="s">
        <v>16</v>
      </c>
      <c r="I63" s="233" t="s">
        <v>16</v>
      </c>
      <c r="J63" s="133">
        <v>0</v>
      </c>
      <c r="K63" s="134">
        <v>0</v>
      </c>
      <c r="L63" s="134">
        <v>0</v>
      </c>
      <c r="M63" s="134">
        <v>0</v>
      </c>
      <c r="N63" s="134">
        <v>0</v>
      </c>
      <c r="O63" s="37"/>
      <c r="P63" s="37"/>
      <c r="Q63" s="125"/>
      <c r="R63" s="142"/>
      <c r="S63" s="126"/>
      <c r="T63" s="25"/>
      <c r="U63" s="26"/>
      <c r="V63" s="26"/>
      <c r="W63" s="26"/>
      <c r="X63" s="27"/>
      <c r="Y63" s="25"/>
      <c r="Z63" s="26"/>
      <c r="AA63" s="26"/>
      <c r="AB63" s="26"/>
      <c r="AC63" s="27"/>
      <c r="AD63" s="25"/>
      <c r="AE63" s="26"/>
      <c r="AF63" s="26"/>
      <c r="AG63" s="26"/>
      <c r="AH63" s="27"/>
      <c r="AI63" s="25"/>
      <c r="AJ63" s="26"/>
      <c r="AK63" s="26"/>
      <c r="AL63" s="26"/>
      <c r="AM63" s="27"/>
      <c r="AN63" s="80"/>
    </row>
    <row r="64" spans="1:40" ht="17" customHeight="1" x14ac:dyDescent="0.2">
      <c r="A64" s="32">
        <v>59</v>
      </c>
      <c r="B64" s="32">
        <v>59</v>
      </c>
      <c r="C64" s="32">
        <f t="shared" si="3"/>
        <v>0</v>
      </c>
      <c r="D64" s="112"/>
      <c r="E64" s="106">
        <f t="shared" si="4"/>
        <v>0</v>
      </c>
      <c r="F64" s="113">
        <f t="shared" si="5"/>
        <v>0</v>
      </c>
      <c r="G64" s="114"/>
      <c r="H64" s="239" t="s">
        <v>16</v>
      </c>
      <c r="I64" s="233" t="s">
        <v>16</v>
      </c>
      <c r="J64" s="133">
        <v>0</v>
      </c>
      <c r="K64" s="134">
        <v>0</v>
      </c>
      <c r="L64" s="134">
        <v>0</v>
      </c>
      <c r="M64" s="134">
        <v>0</v>
      </c>
      <c r="N64" s="134">
        <v>0</v>
      </c>
      <c r="O64" s="37"/>
      <c r="P64" s="37"/>
      <c r="Q64" s="125"/>
      <c r="R64" s="142"/>
      <c r="S64" s="126"/>
      <c r="T64" s="25"/>
      <c r="U64" s="26"/>
      <c r="V64" s="26"/>
      <c r="W64" s="26"/>
      <c r="X64" s="27"/>
      <c r="Y64" s="25"/>
      <c r="Z64" s="26"/>
      <c r="AA64" s="26"/>
      <c r="AB64" s="26"/>
      <c r="AC64" s="27"/>
      <c r="AD64" s="25"/>
      <c r="AE64" s="26"/>
      <c r="AF64" s="26"/>
      <c r="AG64" s="26"/>
      <c r="AH64" s="27"/>
      <c r="AI64" s="25"/>
      <c r="AJ64" s="26"/>
      <c r="AK64" s="26"/>
      <c r="AL64" s="26"/>
      <c r="AM64" s="27"/>
      <c r="AN64" s="80"/>
    </row>
    <row r="65" spans="1:211" ht="17" customHeight="1" x14ac:dyDescent="0.2">
      <c r="A65" s="32">
        <v>60</v>
      </c>
      <c r="B65" s="32">
        <v>60</v>
      </c>
      <c r="C65" s="32">
        <f t="shared" si="3"/>
        <v>0</v>
      </c>
      <c r="D65" s="112"/>
      <c r="E65" s="106">
        <f t="shared" si="4"/>
        <v>0</v>
      </c>
      <c r="F65" s="113">
        <f t="shared" si="5"/>
        <v>0</v>
      </c>
      <c r="G65" s="114"/>
      <c r="H65" s="239" t="s">
        <v>16</v>
      </c>
      <c r="I65" s="233" t="s">
        <v>16</v>
      </c>
      <c r="J65" s="133">
        <v>0</v>
      </c>
      <c r="K65" s="134">
        <v>0</v>
      </c>
      <c r="L65" s="134">
        <v>0</v>
      </c>
      <c r="M65" s="134">
        <v>0</v>
      </c>
      <c r="N65" s="134">
        <v>0</v>
      </c>
      <c r="O65" s="37"/>
      <c r="P65" s="37"/>
      <c r="Q65" s="125"/>
      <c r="R65" s="142"/>
      <c r="S65" s="126"/>
      <c r="T65" s="25"/>
      <c r="U65" s="26"/>
      <c r="V65" s="26"/>
      <c r="W65" s="26"/>
      <c r="X65" s="27"/>
      <c r="Y65" s="25"/>
      <c r="Z65" s="26"/>
      <c r="AA65" s="26"/>
      <c r="AB65" s="26"/>
      <c r="AC65" s="27"/>
      <c r="AD65" s="25"/>
      <c r="AE65" s="26"/>
      <c r="AF65" s="26"/>
      <c r="AG65" s="26"/>
      <c r="AH65" s="27"/>
      <c r="AI65" s="25"/>
      <c r="AJ65" s="26"/>
      <c r="AK65" s="26"/>
      <c r="AL65" s="26"/>
      <c r="AM65" s="27"/>
      <c r="AN65" s="80"/>
    </row>
    <row r="66" spans="1:211" ht="17" customHeight="1" x14ac:dyDescent="0.2">
      <c r="A66" s="32">
        <v>61</v>
      </c>
      <c r="B66" s="32">
        <v>61</v>
      </c>
      <c r="C66" s="32">
        <f t="shared" si="3"/>
        <v>0</v>
      </c>
      <c r="D66" s="112"/>
      <c r="E66" s="106">
        <f t="shared" si="4"/>
        <v>0</v>
      </c>
      <c r="F66" s="113">
        <f t="shared" si="5"/>
        <v>0</v>
      </c>
      <c r="G66" s="114"/>
      <c r="H66" s="239" t="s">
        <v>16</v>
      </c>
      <c r="I66" s="233" t="s">
        <v>16</v>
      </c>
      <c r="J66" s="133">
        <v>0</v>
      </c>
      <c r="K66" s="134">
        <v>0</v>
      </c>
      <c r="L66" s="134">
        <v>0</v>
      </c>
      <c r="M66" s="134">
        <v>0</v>
      </c>
      <c r="N66" s="134">
        <v>0</v>
      </c>
      <c r="O66" s="37"/>
      <c r="P66" s="37"/>
      <c r="Q66" s="125"/>
      <c r="R66" s="142"/>
      <c r="S66" s="126"/>
      <c r="T66" s="25"/>
      <c r="U66" s="26"/>
      <c r="V66" s="26"/>
      <c r="W66" s="26"/>
      <c r="X66" s="27"/>
      <c r="Y66" s="25"/>
      <c r="Z66" s="26"/>
      <c r="AA66" s="26"/>
      <c r="AB66" s="26"/>
      <c r="AC66" s="27"/>
      <c r="AD66" s="25"/>
      <c r="AE66" s="26"/>
      <c r="AF66" s="26"/>
      <c r="AG66" s="26"/>
      <c r="AH66" s="27"/>
      <c r="AI66" s="25"/>
      <c r="AJ66" s="26"/>
      <c r="AK66" s="26"/>
      <c r="AL66" s="26"/>
      <c r="AM66" s="27"/>
      <c r="AN66" s="80"/>
    </row>
    <row r="67" spans="1:211" ht="17" customHeight="1" x14ac:dyDescent="0.2">
      <c r="A67" s="32">
        <v>62</v>
      </c>
      <c r="B67" s="32">
        <v>62</v>
      </c>
      <c r="C67" s="32">
        <f t="shared" si="3"/>
        <v>0</v>
      </c>
      <c r="D67" s="112"/>
      <c r="E67" s="106">
        <f t="shared" si="4"/>
        <v>0</v>
      </c>
      <c r="F67" s="113">
        <f t="shared" si="5"/>
        <v>0</v>
      </c>
      <c r="G67" s="114"/>
      <c r="H67" s="239" t="s">
        <v>16</v>
      </c>
      <c r="I67" s="233" t="s">
        <v>16</v>
      </c>
      <c r="J67" s="133">
        <v>0</v>
      </c>
      <c r="K67" s="134">
        <v>0</v>
      </c>
      <c r="L67" s="134">
        <v>0</v>
      </c>
      <c r="M67" s="134">
        <v>0</v>
      </c>
      <c r="N67" s="134">
        <v>0</v>
      </c>
      <c r="O67" s="37"/>
      <c r="P67" s="37"/>
      <c r="Q67" s="125"/>
      <c r="R67" s="142"/>
      <c r="S67" s="126"/>
      <c r="T67" s="25"/>
      <c r="U67" s="26"/>
      <c r="V67" s="26"/>
      <c r="W67" s="26"/>
      <c r="X67" s="27"/>
      <c r="Y67" s="25"/>
      <c r="Z67" s="26"/>
      <c r="AA67" s="26"/>
      <c r="AB67" s="26"/>
      <c r="AC67" s="27"/>
      <c r="AD67" s="25"/>
      <c r="AE67" s="26"/>
      <c r="AF67" s="26"/>
      <c r="AG67" s="26"/>
      <c r="AH67" s="27"/>
      <c r="AI67" s="25"/>
      <c r="AJ67" s="26"/>
      <c r="AK67" s="26"/>
      <c r="AL67" s="26"/>
      <c r="AM67" s="27"/>
      <c r="AN67" s="80"/>
    </row>
    <row r="68" spans="1:211" ht="17" customHeight="1" x14ac:dyDescent="0.2">
      <c r="A68" s="32">
        <v>63</v>
      </c>
      <c r="B68" s="32">
        <v>63</v>
      </c>
      <c r="C68" s="32">
        <f t="shared" si="3"/>
        <v>0</v>
      </c>
      <c r="D68" s="112"/>
      <c r="E68" s="106">
        <f t="shared" si="4"/>
        <v>0</v>
      </c>
      <c r="F68" s="113">
        <f t="shared" si="5"/>
        <v>0</v>
      </c>
      <c r="G68" s="114"/>
      <c r="H68" s="239" t="s">
        <v>16</v>
      </c>
      <c r="I68" s="233" t="s">
        <v>16</v>
      </c>
      <c r="J68" s="133">
        <v>0</v>
      </c>
      <c r="K68" s="134">
        <v>0</v>
      </c>
      <c r="L68" s="134">
        <v>0</v>
      </c>
      <c r="M68" s="134">
        <v>0</v>
      </c>
      <c r="N68" s="134">
        <v>0</v>
      </c>
      <c r="O68" s="37"/>
      <c r="P68" s="37"/>
      <c r="Q68" s="125"/>
      <c r="R68" s="142"/>
      <c r="S68" s="126"/>
      <c r="T68" s="25"/>
      <c r="U68" s="26"/>
      <c r="V68" s="26"/>
      <c r="W68" s="26"/>
      <c r="X68" s="27"/>
      <c r="Y68" s="25"/>
      <c r="Z68" s="26"/>
      <c r="AA68" s="26"/>
      <c r="AB68" s="26"/>
      <c r="AC68" s="27"/>
      <c r="AD68" s="25"/>
      <c r="AE68" s="26"/>
      <c r="AF68" s="26"/>
      <c r="AG68" s="26"/>
      <c r="AH68" s="27"/>
      <c r="AI68" s="25"/>
      <c r="AJ68" s="26"/>
      <c r="AK68" s="26"/>
      <c r="AL68" s="26"/>
      <c r="AM68" s="27"/>
      <c r="AN68" s="80"/>
    </row>
    <row r="69" spans="1:211" ht="17" customHeight="1" x14ac:dyDescent="0.2">
      <c r="A69" s="32">
        <v>64</v>
      </c>
      <c r="B69" s="32">
        <v>64</v>
      </c>
      <c r="C69" s="32">
        <f t="shared" si="3"/>
        <v>0</v>
      </c>
      <c r="D69" s="112"/>
      <c r="E69" s="106">
        <f t="shared" si="4"/>
        <v>0</v>
      </c>
      <c r="F69" s="113">
        <f t="shared" si="5"/>
        <v>0</v>
      </c>
      <c r="G69" s="114"/>
      <c r="H69" s="239" t="s">
        <v>16</v>
      </c>
      <c r="I69" s="233" t="s">
        <v>16</v>
      </c>
      <c r="J69" s="133">
        <v>0</v>
      </c>
      <c r="K69" s="134">
        <v>0</v>
      </c>
      <c r="L69" s="134">
        <v>0</v>
      </c>
      <c r="M69" s="134">
        <v>0</v>
      </c>
      <c r="N69" s="134">
        <v>0</v>
      </c>
      <c r="O69" s="37"/>
      <c r="P69" s="37"/>
      <c r="Q69" s="125"/>
      <c r="R69" s="142"/>
      <c r="S69" s="126"/>
      <c r="T69" s="25"/>
      <c r="U69" s="26"/>
      <c r="V69" s="26"/>
      <c r="W69" s="26"/>
      <c r="X69" s="27"/>
      <c r="Y69" s="25"/>
      <c r="Z69" s="26"/>
      <c r="AA69" s="26"/>
      <c r="AB69" s="26"/>
      <c r="AC69" s="27"/>
      <c r="AD69" s="25"/>
      <c r="AE69" s="26"/>
      <c r="AF69" s="26"/>
      <c r="AG69" s="26"/>
      <c r="AH69" s="27"/>
      <c r="AI69" s="25"/>
      <c r="AJ69" s="26"/>
      <c r="AK69" s="26"/>
      <c r="AL69" s="26"/>
      <c r="AM69" s="27"/>
      <c r="AN69" s="80"/>
    </row>
    <row r="70" spans="1:211" ht="17" customHeight="1" x14ac:dyDescent="0.2">
      <c r="A70" s="32">
        <v>65</v>
      </c>
      <c r="B70" s="32">
        <v>65</v>
      </c>
      <c r="C70" s="32">
        <f t="shared" ref="C70" si="6">B70-A70</f>
        <v>0</v>
      </c>
      <c r="D70" s="112"/>
      <c r="E70" s="113">
        <f t="shared" ref="E70:E75" si="7">LARGE(G70:N70,1)+LARGE(G70:N70,2)+LARGE(G70:N70,3)+LARGE(G70:N70,4)+LARGE(G70:N70,5)</f>
        <v>0</v>
      </c>
      <c r="F70" s="113">
        <f t="shared" ref="F70:F75" si="8">COUNT(G70:I70)</f>
        <v>0</v>
      </c>
      <c r="G70" s="114"/>
      <c r="H70" s="239" t="s">
        <v>16</v>
      </c>
      <c r="I70" s="233" t="s">
        <v>16</v>
      </c>
      <c r="J70" s="133">
        <v>0</v>
      </c>
      <c r="K70" s="134">
        <v>0</v>
      </c>
      <c r="L70" s="134">
        <v>0</v>
      </c>
      <c r="M70" s="134">
        <v>0</v>
      </c>
      <c r="N70" s="134">
        <v>0</v>
      </c>
      <c r="O70" s="37"/>
      <c r="P70" s="37"/>
      <c r="Q70" s="125"/>
      <c r="R70" s="142"/>
      <c r="S70" s="126"/>
      <c r="T70" s="25"/>
      <c r="U70" s="26"/>
      <c r="V70" s="26"/>
      <c r="W70" s="26"/>
      <c r="X70" s="27"/>
      <c r="Y70" s="25"/>
      <c r="Z70" s="26"/>
      <c r="AA70" s="26"/>
      <c r="AB70" s="26"/>
      <c r="AC70" s="27"/>
      <c r="AD70" s="25"/>
      <c r="AE70" s="26"/>
      <c r="AF70" s="26"/>
      <c r="AG70" s="26"/>
      <c r="AH70" s="27"/>
      <c r="AI70" s="25"/>
      <c r="AJ70" s="26"/>
      <c r="AK70" s="26"/>
      <c r="AL70" s="26"/>
      <c r="AM70" s="27"/>
      <c r="AN70" s="80"/>
    </row>
    <row r="71" spans="1:211" ht="16.5" customHeight="1" x14ac:dyDescent="0.2">
      <c r="A71" s="40"/>
      <c r="B71" s="32"/>
      <c r="C71" s="32"/>
      <c r="D71" s="112"/>
      <c r="E71" s="106">
        <f t="shared" si="7"/>
        <v>0</v>
      </c>
      <c r="F71" s="113">
        <f t="shared" si="8"/>
        <v>0</v>
      </c>
      <c r="G71" s="114"/>
      <c r="H71" s="239" t="s">
        <v>16</v>
      </c>
      <c r="I71" s="233" t="s">
        <v>16</v>
      </c>
      <c r="J71" s="133">
        <v>0</v>
      </c>
      <c r="K71" s="134">
        <v>0</v>
      </c>
      <c r="L71" s="134">
        <v>0</v>
      </c>
      <c r="M71" s="134">
        <v>0</v>
      </c>
      <c r="N71" s="134">
        <v>0</v>
      </c>
      <c r="O71" s="37"/>
      <c r="P71" s="37"/>
      <c r="Q71" s="125"/>
      <c r="R71" s="142"/>
      <c r="S71" s="126"/>
      <c r="T71" s="25"/>
      <c r="U71" s="245"/>
      <c r="V71" s="245"/>
      <c r="W71" s="245"/>
      <c r="X71" s="27"/>
      <c r="Y71" s="25"/>
      <c r="Z71" s="245"/>
      <c r="AA71" s="245"/>
      <c r="AB71" s="245"/>
      <c r="AC71" s="27"/>
      <c r="AD71" s="25"/>
      <c r="AE71" s="245"/>
      <c r="AF71" s="245"/>
      <c r="AG71" s="245"/>
      <c r="AH71" s="27"/>
      <c r="AI71" s="25"/>
      <c r="AJ71" s="245"/>
      <c r="AK71" s="245"/>
      <c r="AL71" s="245"/>
      <c r="AM71" s="27"/>
      <c r="AN71" s="8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230"/>
      <c r="AZ71" s="230"/>
      <c r="BA71" s="230"/>
      <c r="BB71" s="230"/>
      <c r="BC71" s="230"/>
      <c r="BD71" s="230"/>
      <c r="BE71" s="230"/>
      <c r="BF71" s="230"/>
      <c r="BG71" s="230"/>
      <c r="BH71" s="230"/>
      <c r="BI71" s="230"/>
      <c r="BJ71" s="230"/>
      <c r="BK71" s="230"/>
      <c r="BL71" s="230"/>
      <c r="BM71" s="230"/>
      <c r="BN71" s="230"/>
      <c r="BO71" s="230"/>
      <c r="BP71" s="230"/>
      <c r="BQ71" s="230"/>
      <c r="BR71" s="230"/>
      <c r="BS71" s="230"/>
      <c r="BT71" s="230"/>
      <c r="BU71" s="230"/>
      <c r="BV71" s="230"/>
      <c r="BW71" s="230"/>
      <c r="BX71" s="230"/>
      <c r="BY71" s="230"/>
      <c r="BZ71" s="230"/>
      <c r="CA71" s="230"/>
      <c r="CB71" s="230"/>
      <c r="CC71" s="230"/>
      <c r="CD71" s="230"/>
      <c r="CE71" s="230"/>
      <c r="CF71" s="230"/>
      <c r="CG71" s="230"/>
      <c r="CH71" s="230"/>
      <c r="CI71" s="230"/>
      <c r="CJ71" s="230"/>
      <c r="CK71" s="230"/>
      <c r="CL71" s="230"/>
      <c r="CM71" s="230"/>
      <c r="CN71" s="230"/>
      <c r="CO71" s="230"/>
      <c r="CP71" s="230"/>
      <c r="CQ71" s="230"/>
      <c r="CR71" s="230"/>
      <c r="CS71" s="230"/>
      <c r="CT71" s="230"/>
      <c r="CU71" s="230"/>
      <c r="CV71" s="230"/>
      <c r="CW71" s="230"/>
      <c r="CX71" s="230"/>
      <c r="CY71" s="230"/>
      <c r="CZ71" s="230"/>
      <c r="DA71" s="230"/>
      <c r="DB71" s="230"/>
      <c r="DC71" s="230"/>
      <c r="DD71" s="230"/>
      <c r="DE71" s="230"/>
      <c r="DF71" s="230"/>
      <c r="DG71" s="230"/>
      <c r="DH71" s="230"/>
      <c r="DI71" s="230"/>
      <c r="DJ71" s="230"/>
      <c r="DK71" s="230"/>
      <c r="DL71" s="230"/>
      <c r="DM71" s="230"/>
      <c r="DN71" s="230"/>
      <c r="DO71" s="230"/>
      <c r="DP71" s="230"/>
      <c r="DQ71" s="230"/>
      <c r="DR71" s="230"/>
      <c r="DS71" s="230"/>
      <c r="DT71" s="230"/>
      <c r="DU71" s="230"/>
      <c r="DV71" s="230"/>
      <c r="DW71" s="230"/>
      <c r="DX71" s="230"/>
      <c r="DY71" s="230"/>
      <c r="DZ71" s="230"/>
      <c r="EA71" s="230"/>
      <c r="EB71" s="230"/>
      <c r="EC71" s="230"/>
      <c r="ED71" s="230"/>
      <c r="EE71" s="230"/>
      <c r="EF71" s="230"/>
      <c r="EG71" s="230"/>
      <c r="EH71" s="230"/>
      <c r="EI71" s="230"/>
      <c r="EJ71" s="230"/>
      <c r="EK71" s="230"/>
      <c r="EL71" s="230"/>
      <c r="EM71" s="230"/>
      <c r="EN71" s="230"/>
      <c r="EO71" s="230"/>
      <c r="EP71" s="230"/>
      <c r="EQ71" s="230"/>
      <c r="ER71" s="230"/>
      <c r="ES71" s="230"/>
      <c r="ET71" s="230"/>
      <c r="EU71" s="230"/>
      <c r="EV71" s="230"/>
      <c r="EW71" s="230"/>
      <c r="EX71" s="230"/>
      <c r="EY71" s="230"/>
      <c r="EZ71" s="230"/>
      <c r="FA71" s="230"/>
      <c r="FB71" s="230"/>
      <c r="FC71" s="230"/>
      <c r="FD71" s="230"/>
      <c r="FE71" s="230"/>
      <c r="FF71" s="230"/>
      <c r="FG71" s="230"/>
      <c r="FH71" s="230"/>
      <c r="FI71" s="230"/>
      <c r="FJ71" s="230"/>
      <c r="FK71" s="230"/>
      <c r="FL71" s="230"/>
      <c r="FM71" s="230"/>
      <c r="FN71" s="230"/>
      <c r="FO71" s="230"/>
      <c r="FP71" s="230"/>
      <c r="FQ71" s="230"/>
      <c r="FR71" s="230"/>
      <c r="FS71" s="230"/>
      <c r="FT71" s="230"/>
      <c r="FU71" s="230"/>
      <c r="FV71" s="230"/>
      <c r="FW71" s="230"/>
      <c r="FX71" s="230"/>
      <c r="FY71" s="230"/>
      <c r="FZ71" s="230"/>
      <c r="GA71" s="230"/>
      <c r="GB71" s="230"/>
      <c r="GC71" s="230"/>
      <c r="GD71" s="230"/>
      <c r="GE71" s="230"/>
      <c r="GF71" s="230"/>
      <c r="GG71" s="230"/>
      <c r="GH71" s="230"/>
      <c r="GI71" s="230"/>
      <c r="GJ71" s="230"/>
      <c r="GK71" s="230"/>
      <c r="GL71" s="230"/>
      <c r="GM71" s="230"/>
      <c r="GN71" s="230"/>
      <c r="GO71" s="230"/>
      <c r="GP71" s="230"/>
      <c r="GQ71" s="230"/>
      <c r="GR71" s="230"/>
      <c r="GS71" s="230"/>
      <c r="GT71" s="230"/>
      <c r="GU71" s="230"/>
      <c r="GV71" s="230"/>
      <c r="GW71" s="230"/>
      <c r="GX71" s="230"/>
      <c r="GY71" s="230"/>
      <c r="GZ71" s="230"/>
      <c r="HA71" s="230"/>
      <c r="HB71" s="230"/>
      <c r="HC71" s="230"/>
    </row>
    <row r="72" spans="1:211" ht="16.5" customHeight="1" x14ac:dyDescent="0.2">
      <c r="A72" s="40"/>
      <c r="B72" s="32"/>
      <c r="C72" s="32"/>
      <c r="D72" s="112"/>
      <c r="E72" s="106">
        <f t="shared" si="7"/>
        <v>0</v>
      </c>
      <c r="F72" s="113">
        <f t="shared" si="8"/>
        <v>0</v>
      </c>
      <c r="G72" s="114"/>
      <c r="H72" s="239" t="s">
        <v>16</v>
      </c>
      <c r="I72" s="233" t="s">
        <v>16</v>
      </c>
      <c r="J72" s="133">
        <v>0</v>
      </c>
      <c r="K72" s="134">
        <v>0</v>
      </c>
      <c r="L72" s="134">
        <v>0</v>
      </c>
      <c r="M72" s="134">
        <v>0</v>
      </c>
      <c r="N72" s="134">
        <v>0</v>
      </c>
      <c r="O72" s="37"/>
      <c r="P72" s="37"/>
      <c r="Q72" s="125"/>
      <c r="R72" s="142"/>
      <c r="S72" s="126"/>
      <c r="T72" s="25"/>
      <c r="U72" s="245"/>
      <c r="V72" s="245"/>
      <c r="W72" s="245"/>
      <c r="X72" s="27"/>
      <c r="Y72" s="25"/>
      <c r="Z72" s="245"/>
      <c r="AA72" s="245"/>
      <c r="AB72" s="245"/>
      <c r="AC72" s="27"/>
      <c r="AD72" s="25"/>
      <c r="AE72" s="245"/>
      <c r="AF72" s="245"/>
      <c r="AG72" s="245"/>
      <c r="AH72" s="27"/>
      <c r="AI72" s="25"/>
      <c r="AJ72" s="245"/>
      <c r="AK72" s="245"/>
      <c r="AL72" s="245"/>
      <c r="AM72" s="27"/>
      <c r="AN72" s="8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0"/>
      <c r="DC72" s="230"/>
      <c r="DD72" s="230"/>
      <c r="DE72" s="230"/>
      <c r="DF72" s="230"/>
      <c r="DG72" s="230"/>
      <c r="DH72" s="230"/>
      <c r="DI72" s="230"/>
      <c r="DJ72" s="230"/>
      <c r="DK72" s="230"/>
      <c r="DL72" s="230"/>
      <c r="DM72" s="230"/>
      <c r="DN72" s="230"/>
      <c r="DO72" s="230"/>
      <c r="DP72" s="230"/>
      <c r="DQ72" s="230"/>
      <c r="DR72" s="230"/>
      <c r="DS72" s="230"/>
      <c r="DT72" s="230"/>
      <c r="DU72" s="230"/>
      <c r="DV72" s="230"/>
      <c r="DW72" s="230"/>
      <c r="DX72" s="230"/>
      <c r="DY72" s="230"/>
      <c r="DZ72" s="230"/>
      <c r="EA72" s="230"/>
      <c r="EB72" s="230"/>
      <c r="EC72" s="230"/>
      <c r="ED72" s="230"/>
      <c r="EE72" s="230"/>
      <c r="EF72" s="230"/>
      <c r="EG72" s="230"/>
      <c r="EH72" s="230"/>
      <c r="EI72" s="230"/>
      <c r="EJ72" s="230"/>
      <c r="EK72" s="230"/>
      <c r="EL72" s="230"/>
      <c r="EM72" s="230"/>
      <c r="EN72" s="230"/>
      <c r="EO72" s="230"/>
      <c r="EP72" s="230"/>
      <c r="EQ72" s="230"/>
      <c r="ER72" s="230"/>
      <c r="ES72" s="230"/>
      <c r="ET72" s="230"/>
      <c r="EU72" s="230"/>
      <c r="EV72" s="230"/>
      <c r="EW72" s="230"/>
      <c r="EX72" s="230"/>
      <c r="EY72" s="230"/>
      <c r="EZ72" s="230"/>
      <c r="FA72" s="230"/>
      <c r="FB72" s="230"/>
      <c r="FC72" s="230"/>
      <c r="FD72" s="230"/>
      <c r="FE72" s="230"/>
      <c r="FF72" s="230"/>
      <c r="FG72" s="230"/>
      <c r="FH72" s="230"/>
      <c r="FI72" s="230"/>
      <c r="FJ72" s="230"/>
      <c r="FK72" s="230"/>
      <c r="FL72" s="230"/>
      <c r="FM72" s="230"/>
      <c r="FN72" s="230"/>
      <c r="FO72" s="230"/>
      <c r="FP72" s="230"/>
      <c r="FQ72" s="230"/>
      <c r="FR72" s="230"/>
      <c r="FS72" s="230"/>
      <c r="FT72" s="230"/>
      <c r="FU72" s="230"/>
      <c r="FV72" s="230"/>
      <c r="FW72" s="230"/>
      <c r="FX72" s="230"/>
      <c r="FY72" s="230"/>
      <c r="FZ72" s="230"/>
      <c r="GA72" s="230"/>
      <c r="GB72" s="230"/>
      <c r="GC72" s="230"/>
      <c r="GD72" s="230"/>
      <c r="GE72" s="230"/>
      <c r="GF72" s="230"/>
      <c r="GG72" s="230"/>
      <c r="GH72" s="230"/>
      <c r="GI72" s="230"/>
      <c r="GJ72" s="230"/>
      <c r="GK72" s="230"/>
      <c r="GL72" s="230"/>
      <c r="GM72" s="230"/>
      <c r="GN72" s="230"/>
      <c r="GO72" s="230"/>
      <c r="GP72" s="230"/>
      <c r="GQ72" s="230"/>
      <c r="GR72" s="230"/>
      <c r="GS72" s="230"/>
      <c r="GT72" s="230"/>
      <c r="GU72" s="230"/>
      <c r="GV72" s="230"/>
      <c r="GW72" s="230"/>
      <c r="GX72" s="230"/>
      <c r="GY72" s="230"/>
      <c r="GZ72" s="230"/>
      <c r="HA72" s="230"/>
      <c r="HB72" s="230"/>
      <c r="HC72" s="230"/>
    </row>
    <row r="73" spans="1:211" ht="16.5" customHeight="1" x14ac:dyDescent="0.2">
      <c r="A73" s="40"/>
      <c r="B73" s="32"/>
      <c r="C73" s="32"/>
      <c r="D73" s="112"/>
      <c r="E73" s="106">
        <f t="shared" si="7"/>
        <v>0</v>
      </c>
      <c r="F73" s="113">
        <f t="shared" si="8"/>
        <v>0</v>
      </c>
      <c r="G73" s="114"/>
      <c r="H73" s="239" t="s">
        <v>16</v>
      </c>
      <c r="I73" s="233" t="s">
        <v>16</v>
      </c>
      <c r="J73" s="133">
        <v>0</v>
      </c>
      <c r="K73" s="134">
        <v>0</v>
      </c>
      <c r="L73" s="134">
        <v>0</v>
      </c>
      <c r="M73" s="134">
        <v>0</v>
      </c>
      <c r="N73" s="134">
        <v>0</v>
      </c>
      <c r="O73" s="37"/>
      <c r="P73" s="37"/>
      <c r="Q73" s="125"/>
      <c r="R73" s="142"/>
      <c r="S73" s="126"/>
      <c r="T73" s="25"/>
      <c r="U73" s="245"/>
      <c r="V73" s="245"/>
      <c r="W73" s="245"/>
      <c r="X73" s="27"/>
      <c r="Y73" s="25"/>
      <c r="Z73" s="245"/>
      <c r="AA73" s="245"/>
      <c r="AB73" s="245"/>
      <c r="AC73" s="27"/>
      <c r="AD73" s="25"/>
      <c r="AE73" s="245"/>
      <c r="AF73" s="245"/>
      <c r="AG73" s="245"/>
      <c r="AH73" s="27"/>
      <c r="AI73" s="25"/>
      <c r="AJ73" s="245"/>
      <c r="AK73" s="245"/>
      <c r="AL73" s="245"/>
      <c r="AM73" s="27"/>
      <c r="AN73" s="8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  <c r="CA73" s="230"/>
      <c r="CB73" s="230"/>
      <c r="CC73" s="230"/>
      <c r="CD73" s="230"/>
      <c r="CE73" s="230"/>
      <c r="CF73" s="230"/>
      <c r="CG73" s="230"/>
      <c r="CH73" s="230"/>
      <c r="CI73" s="230"/>
      <c r="CJ73" s="230"/>
      <c r="CK73" s="230"/>
      <c r="CL73" s="230"/>
      <c r="CM73" s="230"/>
      <c r="CN73" s="230"/>
      <c r="CO73" s="230"/>
      <c r="CP73" s="230"/>
      <c r="CQ73" s="230"/>
      <c r="CR73" s="230"/>
      <c r="CS73" s="230"/>
      <c r="CT73" s="230"/>
      <c r="CU73" s="230"/>
      <c r="CV73" s="230"/>
      <c r="CW73" s="230"/>
      <c r="CX73" s="230"/>
      <c r="CY73" s="230"/>
      <c r="CZ73" s="230"/>
      <c r="DA73" s="230"/>
      <c r="DB73" s="230"/>
      <c r="DC73" s="230"/>
      <c r="DD73" s="230"/>
      <c r="DE73" s="230"/>
      <c r="DF73" s="230"/>
      <c r="DG73" s="230"/>
      <c r="DH73" s="230"/>
      <c r="DI73" s="230"/>
      <c r="DJ73" s="230"/>
      <c r="DK73" s="230"/>
      <c r="DL73" s="230"/>
      <c r="DM73" s="230"/>
      <c r="DN73" s="230"/>
      <c r="DO73" s="230"/>
      <c r="DP73" s="230"/>
      <c r="DQ73" s="230"/>
      <c r="DR73" s="230"/>
      <c r="DS73" s="230"/>
      <c r="DT73" s="230"/>
      <c r="DU73" s="230"/>
      <c r="DV73" s="230"/>
      <c r="DW73" s="230"/>
      <c r="DX73" s="230"/>
      <c r="DY73" s="230"/>
      <c r="DZ73" s="230"/>
      <c r="EA73" s="230"/>
      <c r="EB73" s="230"/>
      <c r="EC73" s="230"/>
      <c r="ED73" s="230"/>
      <c r="EE73" s="230"/>
      <c r="EF73" s="230"/>
      <c r="EG73" s="230"/>
      <c r="EH73" s="230"/>
      <c r="EI73" s="230"/>
      <c r="EJ73" s="230"/>
      <c r="EK73" s="230"/>
      <c r="EL73" s="230"/>
      <c r="EM73" s="230"/>
      <c r="EN73" s="230"/>
      <c r="EO73" s="230"/>
      <c r="EP73" s="230"/>
      <c r="EQ73" s="230"/>
      <c r="ER73" s="230"/>
      <c r="ES73" s="230"/>
      <c r="ET73" s="230"/>
      <c r="EU73" s="230"/>
      <c r="EV73" s="230"/>
      <c r="EW73" s="230"/>
      <c r="EX73" s="230"/>
      <c r="EY73" s="230"/>
      <c r="EZ73" s="230"/>
      <c r="FA73" s="230"/>
      <c r="FB73" s="230"/>
      <c r="FC73" s="230"/>
      <c r="FD73" s="230"/>
      <c r="FE73" s="230"/>
      <c r="FF73" s="230"/>
      <c r="FG73" s="230"/>
      <c r="FH73" s="230"/>
      <c r="FI73" s="230"/>
      <c r="FJ73" s="230"/>
      <c r="FK73" s="230"/>
      <c r="FL73" s="230"/>
      <c r="FM73" s="230"/>
      <c r="FN73" s="230"/>
      <c r="FO73" s="230"/>
      <c r="FP73" s="230"/>
      <c r="FQ73" s="230"/>
      <c r="FR73" s="230"/>
      <c r="FS73" s="230"/>
      <c r="FT73" s="230"/>
      <c r="FU73" s="230"/>
      <c r="FV73" s="230"/>
      <c r="FW73" s="230"/>
      <c r="FX73" s="230"/>
      <c r="FY73" s="230"/>
      <c r="FZ73" s="230"/>
      <c r="GA73" s="230"/>
      <c r="GB73" s="230"/>
      <c r="GC73" s="230"/>
      <c r="GD73" s="230"/>
      <c r="GE73" s="230"/>
      <c r="GF73" s="230"/>
      <c r="GG73" s="230"/>
      <c r="GH73" s="230"/>
      <c r="GI73" s="230"/>
      <c r="GJ73" s="230"/>
      <c r="GK73" s="230"/>
      <c r="GL73" s="230"/>
      <c r="GM73" s="230"/>
      <c r="GN73" s="230"/>
      <c r="GO73" s="230"/>
      <c r="GP73" s="230"/>
      <c r="GQ73" s="230"/>
      <c r="GR73" s="230"/>
      <c r="GS73" s="230"/>
      <c r="GT73" s="230"/>
      <c r="GU73" s="230"/>
      <c r="GV73" s="230"/>
      <c r="GW73" s="230"/>
      <c r="GX73" s="230"/>
      <c r="GY73" s="230"/>
      <c r="GZ73" s="230"/>
      <c r="HA73" s="230"/>
      <c r="HB73" s="230"/>
      <c r="HC73" s="230"/>
    </row>
    <row r="74" spans="1:211" ht="16.5" customHeight="1" x14ac:dyDescent="0.2">
      <c r="A74" s="40"/>
      <c r="B74" s="40"/>
      <c r="C74" s="40"/>
      <c r="D74" s="112"/>
      <c r="E74" s="113">
        <f t="shared" si="7"/>
        <v>0</v>
      </c>
      <c r="F74" s="113">
        <f t="shared" si="8"/>
        <v>0</v>
      </c>
      <c r="G74" s="114"/>
      <c r="H74" s="239" t="s">
        <v>16</v>
      </c>
      <c r="I74" s="233" t="s">
        <v>16</v>
      </c>
      <c r="J74" s="133">
        <v>0</v>
      </c>
      <c r="K74" s="134">
        <v>0</v>
      </c>
      <c r="L74" s="134">
        <v>0</v>
      </c>
      <c r="M74" s="134">
        <v>0</v>
      </c>
      <c r="N74" s="134">
        <v>0</v>
      </c>
      <c r="O74" s="37"/>
      <c r="P74" s="37"/>
      <c r="Q74" s="125"/>
      <c r="R74" s="142"/>
      <c r="S74" s="126"/>
      <c r="T74" s="25"/>
      <c r="U74" s="245"/>
      <c r="V74" s="245"/>
      <c r="W74" s="245"/>
      <c r="X74" s="27"/>
      <c r="Y74" s="25"/>
      <c r="Z74" s="245"/>
      <c r="AA74" s="245"/>
      <c r="AB74" s="245"/>
      <c r="AC74" s="27"/>
      <c r="AD74" s="25"/>
      <c r="AE74" s="245"/>
      <c r="AF74" s="245"/>
      <c r="AG74" s="245"/>
      <c r="AH74" s="27"/>
      <c r="AI74" s="25"/>
      <c r="AJ74" s="245"/>
      <c r="AK74" s="245"/>
      <c r="AL74" s="245"/>
      <c r="AM74" s="27"/>
      <c r="AN74" s="80"/>
      <c r="AO74" s="230"/>
      <c r="AP74" s="230"/>
      <c r="AQ74" s="230"/>
      <c r="AR74" s="230"/>
      <c r="AS74" s="230"/>
      <c r="AT74" s="230"/>
      <c r="AU74" s="230"/>
      <c r="AV74" s="230"/>
      <c r="AW74" s="230"/>
      <c r="AX74" s="230"/>
      <c r="AY74" s="230"/>
      <c r="AZ74" s="230"/>
      <c r="BA74" s="230"/>
      <c r="BB74" s="230"/>
      <c r="BC74" s="230"/>
      <c r="BD74" s="230"/>
      <c r="BE74" s="230"/>
      <c r="BF74" s="230"/>
      <c r="BG74" s="230"/>
      <c r="BH74" s="230"/>
      <c r="BI74" s="230"/>
      <c r="BJ74" s="230"/>
      <c r="BK74" s="230"/>
      <c r="BL74" s="230"/>
      <c r="BM74" s="230"/>
      <c r="BN74" s="230"/>
      <c r="BO74" s="230"/>
      <c r="BP74" s="230"/>
      <c r="BQ74" s="230"/>
      <c r="BR74" s="230"/>
      <c r="BS74" s="230"/>
      <c r="BT74" s="230"/>
      <c r="BU74" s="230"/>
      <c r="BV74" s="230"/>
      <c r="BW74" s="230"/>
      <c r="BX74" s="230"/>
      <c r="BY74" s="230"/>
      <c r="BZ74" s="230"/>
      <c r="CA74" s="230"/>
      <c r="CB74" s="230"/>
      <c r="CC74" s="230"/>
      <c r="CD74" s="230"/>
      <c r="CE74" s="230"/>
      <c r="CF74" s="230"/>
      <c r="CG74" s="230"/>
      <c r="CH74" s="230"/>
      <c r="CI74" s="230"/>
      <c r="CJ74" s="230"/>
      <c r="CK74" s="230"/>
      <c r="CL74" s="230"/>
      <c r="CM74" s="230"/>
      <c r="CN74" s="230"/>
      <c r="CO74" s="230"/>
      <c r="CP74" s="230"/>
      <c r="CQ74" s="230"/>
      <c r="CR74" s="230"/>
      <c r="CS74" s="230"/>
      <c r="CT74" s="230"/>
      <c r="CU74" s="230"/>
      <c r="CV74" s="230"/>
      <c r="CW74" s="230"/>
      <c r="CX74" s="230"/>
      <c r="CY74" s="230"/>
      <c r="CZ74" s="230"/>
      <c r="DA74" s="230"/>
      <c r="DB74" s="230"/>
      <c r="DC74" s="230"/>
      <c r="DD74" s="230"/>
      <c r="DE74" s="230"/>
      <c r="DF74" s="230"/>
      <c r="DG74" s="230"/>
      <c r="DH74" s="230"/>
      <c r="DI74" s="230"/>
      <c r="DJ74" s="230"/>
      <c r="DK74" s="230"/>
      <c r="DL74" s="230"/>
      <c r="DM74" s="230"/>
      <c r="DN74" s="230"/>
      <c r="DO74" s="230"/>
      <c r="DP74" s="230"/>
      <c r="DQ74" s="230"/>
      <c r="DR74" s="230"/>
      <c r="DS74" s="230"/>
      <c r="DT74" s="230"/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0"/>
      <c r="EV74" s="230"/>
      <c r="EW74" s="230"/>
      <c r="EX74" s="230"/>
      <c r="EY74" s="230"/>
      <c r="EZ74" s="230"/>
      <c r="FA74" s="230"/>
      <c r="FB74" s="230"/>
      <c r="FC74" s="230"/>
      <c r="FD74" s="230"/>
      <c r="FE74" s="230"/>
      <c r="FF74" s="230"/>
      <c r="FG74" s="230"/>
      <c r="FH74" s="230"/>
      <c r="FI74" s="230"/>
      <c r="FJ74" s="230"/>
      <c r="FK74" s="230"/>
      <c r="FL74" s="230"/>
      <c r="FM74" s="230"/>
      <c r="FN74" s="230"/>
      <c r="FO74" s="230"/>
      <c r="FP74" s="230"/>
      <c r="FQ74" s="230"/>
      <c r="FR74" s="230"/>
      <c r="FS74" s="230"/>
      <c r="FT74" s="230"/>
      <c r="FU74" s="230"/>
      <c r="FV74" s="230"/>
      <c r="FW74" s="230"/>
      <c r="FX74" s="230"/>
      <c r="FY74" s="230"/>
      <c r="FZ74" s="230"/>
      <c r="GA74" s="230"/>
      <c r="GB74" s="230"/>
      <c r="GC74" s="230"/>
      <c r="GD74" s="230"/>
      <c r="GE74" s="230"/>
      <c r="GF74" s="230"/>
      <c r="GG74" s="230"/>
      <c r="GH74" s="230"/>
      <c r="GI74" s="230"/>
      <c r="GJ74" s="230"/>
      <c r="GK74" s="230"/>
      <c r="GL74" s="230"/>
      <c r="GM74" s="230"/>
      <c r="GN74" s="230"/>
      <c r="GO74" s="230"/>
      <c r="GP74" s="230"/>
      <c r="GQ74" s="230"/>
      <c r="GR74" s="230"/>
      <c r="GS74" s="230"/>
      <c r="GT74" s="230"/>
      <c r="GU74" s="230"/>
      <c r="GV74" s="230"/>
      <c r="GW74" s="230"/>
      <c r="GX74" s="230"/>
      <c r="GY74" s="230"/>
      <c r="GZ74" s="230"/>
      <c r="HA74" s="230"/>
      <c r="HB74" s="230"/>
      <c r="HC74" s="230"/>
    </row>
    <row r="75" spans="1:211" ht="16.5" customHeight="1" x14ac:dyDescent="0.2">
      <c r="A75" s="2"/>
      <c r="B75" s="2"/>
      <c r="C75" s="2"/>
      <c r="D75" s="106"/>
      <c r="E75" s="113">
        <f t="shared" si="7"/>
        <v>0</v>
      </c>
      <c r="F75" s="113">
        <f t="shared" si="8"/>
        <v>0</v>
      </c>
      <c r="G75" s="114"/>
      <c r="H75" s="239" t="s">
        <v>16</v>
      </c>
      <c r="I75" s="233" t="s">
        <v>16</v>
      </c>
      <c r="J75" s="133">
        <v>0</v>
      </c>
      <c r="K75" s="134">
        <v>0</v>
      </c>
      <c r="L75" s="134">
        <v>0</v>
      </c>
      <c r="M75" s="134">
        <v>0</v>
      </c>
      <c r="N75" s="134">
        <v>0</v>
      </c>
      <c r="O75" s="37"/>
      <c r="P75" s="37"/>
      <c r="Q75" s="125"/>
      <c r="R75" s="142"/>
      <c r="S75" s="126"/>
      <c r="T75" s="25"/>
      <c r="U75" s="26"/>
      <c r="V75" s="26"/>
      <c r="W75" s="26"/>
      <c r="X75" s="27"/>
      <c r="Y75" s="25"/>
      <c r="Z75" s="26"/>
      <c r="AA75" s="26"/>
      <c r="AB75" s="26"/>
      <c r="AC75" s="27"/>
      <c r="AD75" s="25"/>
      <c r="AE75" s="26"/>
      <c r="AF75" s="26"/>
      <c r="AG75" s="26"/>
      <c r="AH75" s="27"/>
      <c r="AI75" s="25"/>
      <c r="AJ75" s="26"/>
      <c r="AK75" s="26"/>
      <c r="AL75" s="26"/>
      <c r="AM75" s="27"/>
      <c r="AN75" s="80"/>
    </row>
    <row r="76" spans="1:211" ht="16.5" customHeight="1" x14ac:dyDescent="0.2">
      <c r="A76" s="42"/>
      <c r="B76" s="42"/>
      <c r="C76" s="42"/>
      <c r="D76" s="42"/>
      <c r="E76" s="42"/>
      <c r="F76" s="165"/>
      <c r="G76" s="42"/>
      <c r="H76" s="42"/>
      <c r="I76" s="42"/>
      <c r="J76" s="37"/>
      <c r="K76" s="37"/>
      <c r="L76" s="37"/>
      <c r="M76" s="37"/>
      <c r="N76" s="37"/>
      <c r="O76" s="37"/>
      <c r="P76" s="37"/>
      <c r="Q76" s="125"/>
      <c r="R76" s="142"/>
      <c r="S76" s="126"/>
      <c r="T76" s="25"/>
      <c r="U76" s="26"/>
      <c r="V76" s="26"/>
      <c r="W76" s="26"/>
      <c r="X76" s="27"/>
      <c r="Y76" s="25"/>
      <c r="Z76" s="26"/>
      <c r="AA76" s="26"/>
      <c r="AB76" s="26"/>
      <c r="AC76" s="27"/>
      <c r="AD76" s="25"/>
      <c r="AE76" s="26"/>
      <c r="AF76" s="26"/>
      <c r="AG76" s="26"/>
      <c r="AH76" s="27"/>
      <c r="AI76" s="25"/>
      <c r="AJ76" s="26"/>
      <c r="AK76" s="26"/>
      <c r="AL76" s="26"/>
      <c r="AM76" s="27"/>
      <c r="AN76" s="80"/>
    </row>
    <row r="77" spans="1:211" ht="17" customHeight="1" x14ac:dyDescent="0.2">
      <c r="A77" s="37"/>
      <c r="B77" s="37"/>
      <c r="C77" s="37"/>
      <c r="D77" s="37"/>
      <c r="E77" s="44" t="s">
        <v>26</v>
      </c>
      <c r="F77" s="37"/>
      <c r="G77" s="37">
        <f>SUM(G6:G75)</f>
        <v>0</v>
      </c>
      <c r="H77" s="37">
        <f>SUM(H6:H75)</f>
        <v>176</v>
      </c>
      <c r="I77" s="37">
        <f>SUM(I6:I75)</f>
        <v>50</v>
      </c>
      <c r="J77" s="134">
        <f t="shared" ref="J77:N77" si="9">SUM(J6:J75)</f>
        <v>0</v>
      </c>
      <c r="K77" s="134">
        <f t="shared" si="9"/>
        <v>0</v>
      </c>
      <c r="L77" s="134">
        <f t="shared" si="9"/>
        <v>0</v>
      </c>
      <c r="M77" s="134">
        <f t="shared" si="9"/>
        <v>0</v>
      </c>
      <c r="N77" s="134">
        <f t="shared" si="9"/>
        <v>0</v>
      </c>
      <c r="O77" s="37"/>
      <c r="P77" s="37"/>
      <c r="Q77" s="125"/>
      <c r="R77" s="142"/>
      <c r="S77" s="126"/>
      <c r="T77" s="25"/>
      <c r="U77" s="26"/>
      <c r="V77" s="26"/>
      <c r="W77" s="26"/>
      <c r="X77" s="27"/>
      <c r="Y77" s="25"/>
      <c r="Z77" s="26"/>
      <c r="AA77" s="26"/>
      <c r="AB77" s="26"/>
      <c r="AC77" s="27"/>
      <c r="AD77" s="25"/>
      <c r="AE77" s="26"/>
      <c r="AF77" s="26"/>
      <c r="AG77" s="26"/>
      <c r="AH77" s="27"/>
      <c r="AI77" s="25"/>
      <c r="AJ77" s="26"/>
      <c r="AK77" s="26"/>
      <c r="AL77" s="26"/>
      <c r="AM77" s="27"/>
      <c r="AN77" s="80"/>
    </row>
    <row r="78" spans="1:211" ht="17" customHeight="1" x14ac:dyDescent="0.2">
      <c r="A78" s="37"/>
      <c r="B78" s="37"/>
      <c r="C78" s="37"/>
      <c r="D78" s="37"/>
      <c r="E78" s="37"/>
      <c r="F78" s="124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125"/>
      <c r="R78" s="142"/>
      <c r="S78" s="126"/>
      <c r="T78" s="25"/>
      <c r="U78" s="26"/>
      <c r="V78" s="26"/>
      <c r="W78" s="26"/>
      <c r="X78" s="27"/>
      <c r="Y78" s="25"/>
      <c r="Z78" s="26"/>
      <c r="AA78" s="26"/>
      <c r="AB78" s="26"/>
      <c r="AC78" s="27"/>
      <c r="AD78" s="25"/>
      <c r="AE78" s="26"/>
      <c r="AF78" s="26"/>
      <c r="AG78" s="26"/>
      <c r="AH78" s="27"/>
      <c r="AI78" s="25"/>
      <c r="AJ78" s="26"/>
      <c r="AK78" s="26"/>
      <c r="AL78" s="26"/>
      <c r="AM78" s="27"/>
      <c r="AN78" s="80"/>
    </row>
    <row r="79" spans="1:211" ht="17" customHeight="1" x14ac:dyDescent="0.2">
      <c r="A79" s="37"/>
      <c r="B79" s="37"/>
      <c r="C79" s="37"/>
      <c r="D79" s="37"/>
      <c r="E79" s="37"/>
      <c r="F79" s="124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125"/>
      <c r="R79" s="142"/>
      <c r="S79" s="126"/>
      <c r="T79" s="25"/>
      <c r="U79" s="26"/>
      <c r="V79" s="26"/>
      <c r="W79" s="26"/>
      <c r="X79" s="27"/>
      <c r="Y79" s="25"/>
      <c r="Z79" s="26"/>
      <c r="AA79" s="26"/>
      <c r="AB79" s="26"/>
      <c r="AC79" s="27"/>
      <c r="AD79" s="25"/>
      <c r="AE79" s="26"/>
      <c r="AF79" s="26"/>
      <c r="AG79" s="26"/>
      <c r="AH79" s="27"/>
      <c r="AI79" s="25"/>
      <c r="AJ79" s="26"/>
      <c r="AK79" s="26"/>
      <c r="AL79" s="26"/>
      <c r="AM79" s="27"/>
      <c r="AN79" s="80"/>
    </row>
    <row r="80" spans="1:211" ht="17" customHeight="1" x14ac:dyDescent="0.2">
      <c r="A80" s="37"/>
      <c r="B80" s="37"/>
      <c r="C80" s="37"/>
      <c r="D80" s="37"/>
      <c r="E80" s="37"/>
      <c r="F80" s="124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125"/>
      <c r="R80" s="142"/>
      <c r="S80" s="126"/>
      <c r="T80" s="25"/>
      <c r="U80" s="26"/>
      <c r="V80" s="26"/>
      <c r="W80" s="26"/>
      <c r="X80" s="27"/>
      <c r="Y80" s="25"/>
      <c r="Z80" s="26"/>
      <c r="AA80" s="26"/>
      <c r="AB80" s="26"/>
      <c r="AC80" s="27"/>
      <c r="AD80" s="25"/>
      <c r="AE80" s="26"/>
      <c r="AF80" s="26"/>
      <c r="AG80" s="26"/>
      <c r="AH80" s="27"/>
      <c r="AI80" s="25"/>
      <c r="AJ80" s="26"/>
      <c r="AK80" s="26"/>
      <c r="AL80" s="26"/>
      <c r="AM80" s="27"/>
      <c r="AN80" s="80"/>
    </row>
    <row r="81" spans="1:40" ht="17" customHeight="1" x14ac:dyDescent="0.2">
      <c r="A81" s="37"/>
      <c r="B81" s="37"/>
      <c r="C81" s="37"/>
      <c r="D81" s="37"/>
      <c r="E81" s="37"/>
      <c r="F81" s="124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125"/>
      <c r="R81" s="142"/>
      <c r="S81" s="126"/>
      <c r="T81" s="25"/>
      <c r="U81" s="26"/>
      <c r="V81" s="26"/>
      <c r="W81" s="26"/>
      <c r="X81" s="27"/>
      <c r="Y81" s="25"/>
      <c r="Z81" s="26"/>
      <c r="AA81" s="26"/>
      <c r="AB81" s="26"/>
      <c r="AC81" s="27"/>
      <c r="AD81" s="25"/>
      <c r="AE81" s="26"/>
      <c r="AF81" s="26"/>
      <c r="AG81" s="26"/>
      <c r="AH81" s="27"/>
      <c r="AI81" s="25"/>
      <c r="AJ81" s="26"/>
      <c r="AK81" s="26"/>
      <c r="AL81" s="26"/>
      <c r="AM81" s="27"/>
      <c r="AN81" s="80"/>
    </row>
    <row r="82" spans="1:40" ht="17" customHeight="1" x14ac:dyDescent="0.2">
      <c r="A82" s="37"/>
      <c r="B82" s="37"/>
      <c r="C82" s="37"/>
      <c r="D82" s="37"/>
      <c r="E82" s="37"/>
      <c r="F82" s="124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125"/>
      <c r="R82" s="142"/>
      <c r="S82" s="126"/>
      <c r="T82" s="25"/>
      <c r="U82" s="26"/>
      <c r="V82" s="26"/>
      <c r="W82" s="26"/>
      <c r="X82" s="27"/>
      <c r="Y82" s="25"/>
      <c r="Z82" s="26"/>
      <c r="AA82" s="26"/>
      <c r="AB82" s="26"/>
      <c r="AC82" s="27"/>
      <c r="AD82" s="25"/>
      <c r="AE82" s="26"/>
      <c r="AF82" s="26"/>
      <c r="AG82" s="26"/>
      <c r="AH82" s="27"/>
      <c r="AI82" s="25"/>
      <c r="AJ82" s="26"/>
      <c r="AK82" s="26"/>
      <c r="AL82" s="26"/>
      <c r="AM82" s="27"/>
      <c r="AN82" s="80"/>
    </row>
    <row r="83" spans="1:40" ht="17" customHeight="1" x14ac:dyDescent="0.2">
      <c r="A83" s="37"/>
      <c r="B83" s="37"/>
      <c r="C83" s="37"/>
      <c r="D83" s="37"/>
      <c r="E83" s="37"/>
      <c r="F83" s="124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152"/>
      <c r="R83" s="166"/>
      <c r="S83" s="153"/>
      <c r="T83" s="25"/>
      <c r="U83" s="26"/>
      <c r="V83" s="26"/>
      <c r="W83" s="26"/>
      <c r="X83" s="27"/>
      <c r="Y83" s="25"/>
      <c r="Z83" s="26"/>
      <c r="AA83" s="26"/>
      <c r="AB83" s="26"/>
      <c r="AC83" s="27"/>
      <c r="AD83" s="25"/>
      <c r="AE83" s="26"/>
      <c r="AF83" s="26"/>
      <c r="AG83" s="26"/>
      <c r="AH83" s="27"/>
      <c r="AI83" s="25"/>
      <c r="AJ83" s="26"/>
      <c r="AK83" s="26"/>
      <c r="AL83" s="26"/>
      <c r="AM83" s="27"/>
      <c r="AN83" s="80"/>
    </row>
    <row r="84" spans="1:40" ht="20" customHeight="1" x14ac:dyDescent="0.15">
      <c r="A84" s="167"/>
      <c r="B84" s="167"/>
      <c r="C84" s="10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2"/>
      <c r="T84" s="25"/>
      <c r="U84" s="26"/>
      <c r="V84" s="26"/>
      <c r="W84" s="26"/>
      <c r="X84" s="27"/>
      <c r="Y84" s="25"/>
      <c r="Z84" s="26"/>
      <c r="AA84" s="26"/>
      <c r="AB84" s="26"/>
      <c r="AC84" s="27"/>
      <c r="AD84" s="25"/>
      <c r="AE84" s="26"/>
      <c r="AF84" s="26"/>
      <c r="AG84" s="26"/>
      <c r="AH84" s="27"/>
      <c r="AI84" s="25"/>
      <c r="AJ84" s="26"/>
      <c r="AK84" s="26"/>
      <c r="AL84" s="26"/>
      <c r="AM84" s="27"/>
      <c r="AN84" s="80"/>
    </row>
    <row r="85" spans="1:40" ht="20" customHeight="1" x14ac:dyDescent="0.15">
      <c r="A85" s="168"/>
      <c r="B85" s="168"/>
      <c r="C85" s="22"/>
      <c r="D85" s="23"/>
      <c r="E85" s="23"/>
      <c r="F85" s="23"/>
      <c r="G85" s="23"/>
      <c r="H85" s="235"/>
      <c r="I85" s="235"/>
      <c r="J85" s="23"/>
      <c r="K85" s="23"/>
      <c r="L85" s="23"/>
      <c r="M85" s="23"/>
      <c r="N85" s="23"/>
      <c r="O85" s="23"/>
      <c r="P85" s="23"/>
      <c r="Q85" s="23"/>
      <c r="R85" s="23"/>
      <c r="S85" s="24"/>
      <c r="T85" s="25"/>
      <c r="U85" s="26"/>
      <c r="V85" s="26"/>
      <c r="W85" s="26"/>
      <c r="X85" s="27"/>
      <c r="Y85" s="25"/>
      <c r="Z85" s="26"/>
      <c r="AA85" s="26"/>
      <c r="AB85" s="26"/>
      <c r="AC85" s="27"/>
      <c r="AD85" s="25"/>
      <c r="AE85" s="26"/>
      <c r="AF85" s="26"/>
      <c r="AG85" s="26"/>
      <c r="AH85" s="27"/>
      <c r="AI85" s="25"/>
      <c r="AJ85" s="26"/>
      <c r="AK85" s="26"/>
      <c r="AL85" s="26"/>
      <c r="AM85" s="27"/>
      <c r="AN85" s="80"/>
    </row>
    <row r="86" spans="1:40" ht="20" customHeight="1" x14ac:dyDescent="0.15">
      <c r="A86" s="168"/>
      <c r="B86" s="168"/>
      <c r="C86" s="22"/>
      <c r="D86" s="23"/>
      <c r="E86" s="23"/>
      <c r="F86" s="23"/>
      <c r="G86" s="23"/>
      <c r="H86" s="235"/>
      <c r="I86" s="235"/>
      <c r="J86" s="23"/>
      <c r="K86" s="23"/>
      <c r="L86" s="23"/>
      <c r="M86" s="23"/>
      <c r="N86" s="23"/>
      <c r="O86" s="23"/>
      <c r="P86" s="23"/>
      <c r="Q86" s="23"/>
      <c r="R86" s="23"/>
      <c r="S86" s="24"/>
      <c r="T86" s="25"/>
      <c r="U86" s="26"/>
      <c r="V86" s="26"/>
      <c r="W86" s="26"/>
      <c r="X86" s="27"/>
      <c r="Y86" s="25"/>
      <c r="Z86" s="26"/>
      <c r="AA86" s="26"/>
      <c r="AB86" s="26"/>
      <c r="AC86" s="27"/>
      <c r="AD86" s="25"/>
      <c r="AE86" s="26"/>
      <c r="AF86" s="26"/>
      <c r="AG86" s="26"/>
      <c r="AH86" s="27"/>
      <c r="AI86" s="25"/>
      <c r="AJ86" s="26"/>
      <c r="AK86" s="26"/>
      <c r="AL86" s="26"/>
      <c r="AM86" s="27"/>
      <c r="AN86" s="80"/>
    </row>
    <row r="87" spans="1:40" ht="20" customHeight="1" x14ac:dyDescent="0.15">
      <c r="A87" s="168"/>
      <c r="B87" s="168"/>
      <c r="C87" s="22"/>
      <c r="D87" s="23"/>
      <c r="E87" s="23"/>
      <c r="F87" s="23"/>
      <c r="G87" s="23"/>
      <c r="H87" s="235"/>
      <c r="I87" s="235"/>
      <c r="J87" s="23"/>
      <c r="K87" s="23"/>
      <c r="L87" s="23"/>
      <c r="M87" s="23"/>
      <c r="N87" s="23"/>
      <c r="O87" s="23"/>
      <c r="P87" s="23"/>
      <c r="Q87" s="23"/>
      <c r="R87" s="23"/>
      <c r="S87" s="24"/>
      <c r="T87" s="25"/>
      <c r="U87" s="26"/>
      <c r="V87" s="26"/>
      <c r="W87" s="26"/>
      <c r="X87" s="27"/>
      <c r="Y87" s="25"/>
      <c r="Z87" s="26"/>
      <c r="AA87" s="26"/>
      <c r="AB87" s="26"/>
      <c r="AC87" s="27"/>
      <c r="AD87" s="25"/>
      <c r="AE87" s="26"/>
      <c r="AF87" s="26"/>
      <c r="AG87" s="26"/>
      <c r="AH87" s="27"/>
      <c r="AI87" s="25"/>
      <c r="AJ87" s="26"/>
      <c r="AK87" s="26"/>
      <c r="AL87" s="26"/>
      <c r="AM87" s="27"/>
      <c r="AN87" s="80"/>
    </row>
    <row r="88" spans="1:40" ht="14.5" customHeight="1" x14ac:dyDescent="0.15">
      <c r="A88" s="168"/>
      <c r="B88" s="168"/>
      <c r="C88" s="22"/>
      <c r="D88" s="23"/>
      <c r="E88" s="23"/>
      <c r="F88" s="23"/>
      <c r="G88" s="23"/>
      <c r="H88" s="235"/>
      <c r="I88" s="235"/>
      <c r="J88" s="23"/>
      <c r="K88" s="23"/>
      <c r="L88" s="23"/>
      <c r="M88" s="23"/>
      <c r="N88" s="23"/>
      <c r="O88" s="23"/>
      <c r="P88" s="23"/>
      <c r="Q88" s="23"/>
      <c r="R88" s="23"/>
      <c r="S88" s="24"/>
      <c r="T88" s="25"/>
      <c r="U88" s="26"/>
      <c r="V88" s="26"/>
      <c r="W88" s="26"/>
      <c r="X88" s="27"/>
      <c r="Y88" s="25"/>
      <c r="Z88" s="26"/>
      <c r="AA88" s="26"/>
      <c r="AB88" s="26"/>
      <c r="AC88" s="27"/>
      <c r="AD88" s="25"/>
      <c r="AE88" s="26"/>
      <c r="AF88" s="26"/>
      <c r="AG88" s="26"/>
      <c r="AH88" s="27"/>
      <c r="AI88" s="25"/>
      <c r="AJ88" s="26"/>
      <c r="AK88" s="26"/>
      <c r="AL88" s="26"/>
      <c r="AM88" s="27"/>
      <c r="AN88" s="80"/>
    </row>
    <row r="89" spans="1:40" ht="14.5" customHeight="1" x14ac:dyDescent="0.15">
      <c r="A89" s="168"/>
      <c r="B89" s="168"/>
      <c r="C89" s="22"/>
      <c r="D89" s="23"/>
      <c r="E89" s="23"/>
      <c r="F89" s="23"/>
      <c r="G89" s="23"/>
      <c r="H89" s="235"/>
      <c r="I89" s="235"/>
      <c r="J89" s="23"/>
      <c r="K89" s="23"/>
      <c r="L89" s="23"/>
      <c r="M89" s="23"/>
      <c r="N89" s="23"/>
      <c r="O89" s="23"/>
      <c r="P89" s="23"/>
      <c r="Q89" s="23"/>
      <c r="R89" s="23"/>
      <c r="S89" s="24"/>
      <c r="T89" s="25"/>
      <c r="U89" s="26"/>
      <c r="V89" s="26"/>
      <c r="W89" s="26"/>
      <c r="X89" s="27"/>
      <c r="Y89" s="25"/>
      <c r="Z89" s="26"/>
      <c r="AA89" s="26"/>
      <c r="AB89" s="26"/>
      <c r="AC89" s="27"/>
      <c r="AD89" s="25"/>
      <c r="AE89" s="26"/>
      <c r="AF89" s="26"/>
      <c r="AG89" s="26"/>
      <c r="AH89" s="27"/>
      <c r="AI89" s="25"/>
      <c r="AJ89" s="26"/>
      <c r="AK89" s="26"/>
      <c r="AL89" s="26"/>
      <c r="AM89" s="27"/>
      <c r="AN89" s="80"/>
    </row>
    <row r="90" spans="1:40" ht="14.5" customHeight="1" x14ac:dyDescent="0.15">
      <c r="A90" s="168"/>
      <c r="B90" s="168"/>
      <c r="C90" s="22"/>
      <c r="D90" s="23"/>
      <c r="E90" s="23"/>
      <c r="F90" s="23"/>
      <c r="G90" s="23"/>
      <c r="H90" s="235"/>
      <c r="I90" s="235"/>
      <c r="J90" s="23"/>
      <c r="K90" s="23"/>
      <c r="L90" s="23"/>
      <c r="M90" s="23"/>
      <c r="N90" s="23"/>
      <c r="O90" s="23"/>
      <c r="P90" s="23"/>
      <c r="Q90" s="23"/>
      <c r="R90" s="23"/>
      <c r="S90" s="24"/>
      <c r="T90" s="25"/>
      <c r="U90" s="26"/>
      <c r="V90" s="26"/>
      <c r="W90" s="26"/>
      <c r="X90" s="27"/>
      <c r="Y90" s="25"/>
      <c r="Z90" s="26"/>
      <c r="AA90" s="26"/>
      <c r="AB90" s="26"/>
      <c r="AC90" s="27"/>
      <c r="AD90" s="25"/>
      <c r="AE90" s="26"/>
      <c r="AF90" s="26"/>
      <c r="AG90" s="26"/>
      <c r="AH90" s="27"/>
      <c r="AI90" s="25"/>
      <c r="AJ90" s="26"/>
      <c r="AK90" s="26"/>
      <c r="AL90" s="26"/>
      <c r="AM90" s="27"/>
      <c r="AN90" s="80"/>
    </row>
    <row r="91" spans="1:40" ht="14.5" customHeight="1" x14ac:dyDescent="0.15">
      <c r="A91" s="168"/>
      <c r="B91" s="168"/>
      <c r="C91" s="22"/>
      <c r="D91" s="23"/>
      <c r="E91" s="23"/>
      <c r="F91" s="23"/>
      <c r="G91" s="23"/>
      <c r="H91" s="235"/>
      <c r="I91" s="235"/>
      <c r="J91" s="23"/>
      <c r="K91" s="23"/>
      <c r="L91" s="23"/>
      <c r="M91" s="23"/>
      <c r="N91" s="23"/>
      <c r="O91" s="23"/>
      <c r="P91" s="23"/>
      <c r="Q91" s="23"/>
      <c r="R91" s="23"/>
      <c r="S91" s="24"/>
      <c r="T91" s="25"/>
      <c r="U91" s="26"/>
      <c r="V91" s="26"/>
      <c r="W91" s="26"/>
      <c r="X91" s="27"/>
      <c r="Y91" s="25"/>
      <c r="Z91" s="26"/>
      <c r="AA91" s="26"/>
      <c r="AB91" s="26"/>
      <c r="AC91" s="27"/>
      <c r="AD91" s="25"/>
      <c r="AE91" s="26"/>
      <c r="AF91" s="26"/>
      <c r="AG91" s="26"/>
      <c r="AH91" s="27"/>
      <c r="AI91" s="25"/>
      <c r="AJ91" s="26"/>
      <c r="AK91" s="26"/>
      <c r="AL91" s="26"/>
      <c r="AM91" s="27"/>
      <c r="AN91" s="80"/>
    </row>
    <row r="92" spans="1:40" ht="14.5" customHeight="1" x14ac:dyDescent="0.15">
      <c r="A92" s="168"/>
      <c r="B92" s="168"/>
      <c r="C92" s="22"/>
      <c r="D92" s="23"/>
      <c r="E92" s="23"/>
      <c r="F92" s="23"/>
      <c r="G92" s="23"/>
      <c r="H92" s="235"/>
      <c r="I92" s="235"/>
      <c r="J92" s="23"/>
      <c r="K92" s="23"/>
      <c r="L92" s="23"/>
      <c r="M92" s="23"/>
      <c r="N92" s="23"/>
      <c r="O92" s="23"/>
      <c r="P92" s="23"/>
      <c r="Q92" s="23"/>
      <c r="R92" s="23"/>
      <c r="S92" s="24"/>
      <c r="T92" s="25"/>
      <c r="U92" s="26"/>
      <c r="V92" s="26"/>
      <c r="W92" s="26"/>
      <c r="X92" s="27"/>
      <c r="Y92" s="25"/>
      <c r="Z92" s="26"/>
      <c r="AA92" s="26"/>
      <c r="AB92" s="26"/>
      <c r="AC92" s="27"/>
      <c r="AD92" s="25"/>
      <c r="AE92" s="26"/>
      <c r="AF92" s="26"/>
      <c r="AG92" s="26"/>
      <c r="AH92" s="27"/>
      <c r="AI92" s="25"/>
      <c r="AJ92" s="26"/>
      <c r="AK92" s="26"/>
      <c r="AL92" s="26"/>
      <c r="AM92" s="27"/>
      <c r="AN92" s="80"/>
    </row>
    <row r="93" spans="1:40" ht="14.5" customHeight="1" x14ac:dyDescent="0.15">
      <c r="A93" s="168"/>
      <c r="B93" s="168"/>
      <c r="C93" s="22"/>
      <c r="D93" s="23"/>
      <c r="E93" s="23"/>
      <c r="F93" s="23"/>
      <c r="G93" s="23"/>
      <c r="H93" s="235"/>
      <c r="I93" s="235"/>
      <c r="J93" s="23"/>
      <c r="K93" s="23"/>
      <c r="L93" s="23"/>
      <c r="M93" s="23"/>
      <c r="N93" s="23"/>
      <c r="O93" s="23"/>
      <c r="P93" s="23"/>
      <c r="Q93" s="23"/>
      <c r="R93" s="23"/>
      <c r="S93" s="24"/>
      <c r="T93" s="25"/>
      <c r="U93" s="26"/>
      <c r="V93" s="26"/>
      <c r="W93" s="26"/>
      <c r="X93" s="27"/>
      <c r="Y93" s="25"/>
      <c r="Z93" s="26"/>
      <c r="AA93" s="26"/>
      <c r="AB93" s="26"/>
      <c r="AC93" s="27"/>
      <c r="AD93" s="25"/>
      <c r="AE93" s="26"/>
      <c r="AF93" s="26"/>
      <c r="AG93" s="26"/>
      <c r="AH93" s="27"/>
      <c r="AI93" s="25"/>
      <c r="AJ93" s="26"/>
      <c r="AK93" s="26"/>
      <c r="AL93" s="26"/>
      <c r="AM93" s="27"/>
      <c r="AN93" s="80"/>
    </row>
    <row r="94" spans="1:40" ht="14.5" customHeight="1" x14ac:dyDescent="0.15">
      <c r="A94" s="168"/>
      <c r="B94" s="168"/>
      <c r="C94" s="22"/>
      <c r="D94" s="23"/>
      <c r="E94" s="23"/>
      <c r="F94" s="23"/>
      <c r="G94" s="23"/>
      <c r="H94" s="235"/>
      <c r="I94" s="235"/>
      <c r="J94" s="23"/>
      <c r="K94" s="23"/>
      <c r="L94" s="23"/>
      <c r="M94" s="23"/>
      <c r="N94" s="23"/>
      <c r="O94" s="23"/>
      <c r="P94" s="23"/>
      <c r="Q94" s="23"/>
      <c r="R94" s="23"/>
      <c r="S94" s="24"/>
      <c r="T94" s="25"/>
      <c r="U94" s="26"/>
      <c r="V94" s="26"/>
      <c r="W94" s="26"/>
      <c r="X94" s="27"/>
      <c r="Y94" s="25"/>
      <c r="Z94" s="26"/>
      <c r="AA94" s="26"/>
      <c r="AB94" s="26"/>
      <c r="AC94" s="27"/>
      <c r="AD94" s="25"/>
      <c r="AE94" s="26"/>
      <c r="AF94" s="26"/>
      <c r="AG94" s="26"/>
      <c r="AH94" s="27"/>
      <c r="AI94" s="25"/>
      <c r="AJ94" s="26"/>
      <c r="AK94" s="26"/>
      <c r="AL94" s="26"/>
      <c r="AM94" s="27"/>
      <c r="AN94" s="80"/>
    </row>
    <row r="95" spans="1:40" ht="14.5" customHeight="1" x14ac:dyDescent="0.15">
      <c r="A95" s="168"/>
      <c r="B95" s="168"/>
      <c r="C95" s="22"/>
      <c r="D95" s="23"/>
      <c r="E95" s="23"/>
      <c r="F95" s="23"/>
      <c r="G95" s="23"/>
      <c r="H95" s="235"/>
      <c r="I95" s="235"/>
      <c r="J95" s="23"/>
      <c r="K95" s="23"/>
      <c r="L95" s="23"/>
      <c r="M95" s="23"/>
      <c r="N95" s="23"/>
      <c r="O95" s="23"/>
      <c r="P95" s="23"/>
      <c r="Q95" s="23"/>
      <c r="R95" s="23"/>
      <c r="S95" s="24"/>
      <c r="T95" s="25"/>
      <c r="U95" s="26"/>
      <c r="V95" s="26"/>
      <c r="W95" s="26"/>
      <c r="X95" s="27"/>
      <c r="Y95" s="25"/>
      <c r="Z95" s="26"/>
      <c r="AA95" s="26"/>
      <c r="AB95" s="26"/>
      <c r="AC95" s="27"/>
      <c r="AD95" s="25"/>
      <c r="AE95" s="26"/>
      <c r="AF95" s="26"/>
      <c r="AG95" s="26"/>
      <c r="AH95" s="27"/>
      <c r="AI95" s="25"/>
      <c r="AJ95" s="26"/>
      <c r="AK95" s="26"/>
      <c r="AL95" s="26"/>
      <c r="AM95" s="27"/>
      <c r="AN95" s="80"/>
    </row>
    <row r="96" spans="1:40" ht="14.5" customHeight="1" x14ac:dyDescent="0.15">
      <c r="A96" s="168"/>
      <c r="B96" s="168"/>
      <c r="C96" s="22"/>
      <c r="D96" s="23"/>
      <c r="E96" s="23"/>
      <c r="F96" s="23"/>
      <c r="G96" s="23"/>
      <c r="H96" s="235"/>
      <c r="I96" s="235"/>
      <c r="J96" s="23"/>
      <c r="K96" s="23"/>
      <c r="L96" s="23"/>
      <c r="M96" s="23"/>
      <c r="N96" s="23"/>
      <c r="O96" s="23"/>
      <c r="P96" s="23"/>
      <c r="Q96" s="23"/>
      <c r="R96" s="23"/>
      <c r="S96" s="24"/>
      <c r="T96" s="25"/>
      <c r="U96" s="26"/>
      <c r="V96" s="26"/>
      <c r="W96" s="26"/>
      <c r="X96" s="27"/>
      <c r="Y96" s="25"/>
      <c r="Z96" s="26"/>
      <c r="AA96" s="26"/>
      <c r="AB96" s="26"/>
      <c r="AC96" s="27"/>
      <c r="AD96" s="25"/>
      <c r="AE96" s="26"/>
      <c r="AF96" s="26"/>
      <c r="AG96" s="26"/>
      <c r="AH96" s="27"/>
      <c r="AI96" s="25"/>
      <c r="AJ96" s="26"/>
      <c r="AK96" s="26"/>
      <c r="AL96" s="26"/>
      <c r="AM96" s="27"/>
      <c r="AN96" s="80"/>
    </row>
    <row r="97" spans="1:40" ht="14.5" customHeight="1" x14ac:dyDescent="0.15">
      <c r="A97" s="168"/>
      <c r="B97" s="168"/>
      <c r="C97" s="22"/>
      <c r="D97" s="23"/>
      <c r="E97" s="23"/>
      <c r="F97" s="23"/>
      <c r="G97" s="23"/>
      <c r="H97" s="235"/>
      <c r="I97" s="235"/>
      <c r="J97" s="23"/>
      <c r="K97" s="23"/>
      <c r="L97" s="23"/>
      <c r="M97" s="23"/>
      <c r="N97" s="23"/>
      <c r="O97" s="23"/>
      <c r="P97" s="23"/>
      <c r="Q97" s="23"/>
      <c r="R97" s="23"/>
      <c r="S97" s="24"/>
      <c r="T97" s="25"/>
      <c r="U97" s="26"/>
      <c r="V97" s="26"/>
      <c r="W97" s="26"/>
      <c r="X97" s="27"/>
      <c r="Y97" s="25"/>
      <c r="Z97" s="26"/>
      <c r="AA97" s="26"/>
      <c r="AB97" s="26"/>
      <c r="AC97" s="27"/>
      <c r="AD97" s="25"/>
      <c r="AE97" s="26"/>
      <c r="AF97" s="26"/>
      <c r="AG97" s="26"/>
      <c r="AH97" s="27"/>
      <c r="AI97" s="25"/>
      <c r="AJ97" s="26"/>
      <c r="AK97" s="26"/>
      <c r="AL97" s="26"/>
      <c r="AM97" s="27"/>
      <c r="AN97" s="80"/>
    </row>
    <row r="98" spans="1:40" ht="14.5" customHeight="1" x14ac:dyDescent="0.15">
      <c r="A98" s="168"/>
      <c r="B98" s="168"/>
      <c r="C98" s="22"/>
      <c r="D98" s="23"/>
      <c r="E98" s="23"/>
      <c r="F98" s="23"/>
      <c r="G98" s="23"/>
      <c r="H98" s="235"/>
      <c r="I98" s="235"/>
      <c r="J98" s="23"/>
      <c r="K98" s="23"/>
      <c r="L98" s="23"/>
      <c r="M98" s="23"/>
      <c r="N98" s="23"/>
      <c r="O98" s="23"/>
      <c r="P98" s="23"/>
      <c r="Q98" s="23"/>
      <c r="R98" s="23"/>
      <c r="S98" s="24"/>
      <c r="T98" s="25"/>
      <c r="U98" s="26"/>
      <c r="V98" s="26"/>
      <c r="W98" s="26"/>
      <c r="X98" s="27"/>
      <c r="Y98" s="25"/>
      <c r="Z98" s="26"/>
      <c r="AA98" s="26"/>
      <c r="AB98" s="26"/>
      <c r="AC98" s="27"/>
      <c r="AD98" s="25"/>
      <c r="AE98" s="26"/>
      <c r="AF98" s="26"/>
      <c r="AG98" s="26"/>
      <c r="AH98" s="27"/>
      <c r="AI98" s="25"/>
      <c r="AJ98" s="26"/>
      <c r="AK98" s="26"/>
      <c r="AL98" s="26"/>
      <c r="AM98" s="27"/>
      <c r="AN98" s="80"/>
    </row>
    <row r="99" spans="1:40" ht="14.5" customHeight="1" x14ac:dyDescent="0.15">
      <c r="A99" s="168"/>
      <c r="B99" s="168"/>
      <c r="C99" s="22"/>
      <c r="D99" s="23"/>
      <c r="E99" s="23"/>
      <c r="F99" s="23"/>
      <c r="G99" s="23"/>
      <c r="H99" s="235"/>
      <c r="I99" s="235"/>
      <c r="J99" s="23"/>
      <c r="K99" s="23"/>
      <c r="L99" s="23"/>
      <c r="M99" s="23"/>
      <c r="N99" s="23"/>
      <c r="O99" s="23"/>
      <c r="P99" s="23"/>
      <c r="Q99" s="23"/>
      <c r="R99" s="23"/>
      <c r="S99" s="24"/>
      <c r="T99" s="25"/>
      <c r="U99" s="26"/>
      <c r="V99" s="26"/>
      <c r="W99" s="26"/>
      <c r="X99" s="27"/>
      <c r="Y99" s="25"/>
      <c r="Z99" s="26"/>
      <c r="AA99" s="26"/>
      <c r="AB99" s="26"/>
      <c r="AC99" s="27"/>
      <c r="AD99" s="25"/>
      <c r="AE99" s="26"/>
      <c r="AF99" s="26"/>
      <c r="AG99" s="26"/>
      <c r="AH99" s="27"/>
      <c r="AI99" s="25"/>
      <c r="AJ99" s="26"/>
      <c r="AK99" s="26"/>
      <c r="AL99" s="26"/>
      <c r="AM99" s="27"/>
      <c r="AN99" s="80"/>
    </row>
    <row r="100" spans="1:40" ht="14.5" customHeight="1" x14ac:dyDescent="0.15">
      <c r="A100" s="168"/>
      <c r="B100" s="168"/>
      <c r="C100" s="22"/>
      <c r="D100" s="23"/>
      <c r="E100" s="23"/>
      <c r="F100" s="23"/>
      <c r="G100" s="23"/>
      <c r="H100" s="235"/>
      <c r="I100" s="235"/>
      <c r="J100" s="23"/>
      <c r="K100" s="23"/>
      <c r="L100" s="23"/>
      <c r="M100" s="23"/>
      <c r="N100" s="23"/>
      <c r="O100" s="23"/>
      <c r="P100" s="23"/>
      <c r="Q100" s="23"/>
      <c r="R100" s="23"/>
      <c r="S100" s="24"/>
      <c r="T100" s="25"/>
      <c r="U100" s="26"/>
      <c r="V100" s="26"/>
      <c r="W100" s="26"/>
      <c r="X100" s="27"/>
      <c r="Y100" s="25"/>
      <c r="Z100" s="26"/>
      <c r="AA100" s="26"/>
      <c r="AB100" s="26"/>
      <c r="AC100" s="27"/>
      <c r="AD100" s="25"/>
      <c r="AE100" s="26"/>
      <c r="AF100" s="26"/>
      <c r="AG100" s="26"/>
      <c r="AH100" s="27"/>
      <c r="AI100" s="25"/>
      <c r="AJ100" s="26"/>
      <c r="AK100" s="26"/>
      <c r="AL100" s="26"/>
      <c r="AM100" s="27"/>
      <c r="AN100" s="80"/>
    </row>
    <row r="101" spans="1:40" ht="14.5" customHeight="1" x14ac:dyDescent="0.15">
      <c r="A101" s="169"/>
      <c r="B101" s="169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7"/>
      <c r="T101" s="48"/>
      <c r="U101" s="49"/>
      <c r="V101" s="49"/>
      <c r="W101" s="49"/>
      <c r="X101" s="50"/>
      <c r="Y101" s="48"/>
      <c r="Z101" s="49"/>
      <c r="AA101" s="49"/>
      <c r="AB101" s="49"/>
      <c r="AC101" s="50"/>
      <c r="AD101" s="48"/>
      <c r="AE101" s="49"/>
      <c r="AF101" s="49"/>
      <c r="AG101" s="49"/>
      <c r="AH101" s="50"/>
      <c r="AI101" s="48"/>
      <c r="AJ101" s="49"/>
      <c r="AK101" s="49"/>
      <c r="AL101" s="49"/>
      <c r="AM101" s="50"/>
      <c r="AN101" s="80"/>
    </row>
  </sheetData>
  <sortState xmlns:xlrd2="http://schemas.microsoft.com/office/spreadsheetml/2017/richdata2" ref="D6:I24">
    <sortCondition descending="1" ref="E6:E24"/>
    <sortCondition ref="F6:F24"/>
  </sortState>
  <conditionalFormatting sqref="C6:C74">
    <cfRule type="cellIs" dxfId="53" priority="1" stopIfTrue="1" operator="lessThan">
      <formula>0</formula>
    </cfRule>
    <cfRule type="cellIs" dxfId="5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HC57"/>
  <sheetViews>
    <sheetView showGridLines="0" workbookViewId="0">
      <selection activeCell="K16" sqref="K16"/>
    </sheetView>
  </sheetViews>
  <sheetFormatPr baseColWidth="10" defaultColWidth="10.83203125" defaultRowHeight="14.5" customHeight="1" x14ac:dyDescent="0.15"/>
  <cols>
    <col min="1" max="3" width="6.5" style="170" customWidth="1"/>
    <col min="4" max="4" width="25.1640625" style="170" customWidth="1"/>
    <col min="5" max="5" width="8.5" style="170" customWidth="1"/>
    <col min="6" max="6" width="7.1640625" style="170" customWidth="1"/>
    <col min="7" max="7" width="10.83203125" style="170" hidden="1" customWidth="1"/>
    <col min="8" max="9" width="10.83203125" style="230" customWidth="1"/>
    <col min="10" max="11" width="10.83203125" style="170" customWidth="1"/>
    <col min="12" max="16" width="10.83203125" style="170" hidden="1" customWidth="1"/>
    <col min="17" max="18" width="11.5" style="170" customWidth="1"/>
    <col min="19" max="211" width="10.83203125" style="170" customWidth="1"/>
  </cols>
  <sheetData>
    <row r="1" spans="1:37" ht="17" customHeight="1" x14ac:dyDescent="0.2">
      <c r="A1" s="2"/>
      <c r="B1" s="2"/>
      <c r="C1" s="2"/>
      <c r="D1" s="3" t="s">
        <v>73</v>
      </c>
      <c r="E1" s="2"/>
      <c r="F1" s="2"/>
      <c r="G1" s="5"/>
      <c r="H1" s="236">
        <v>44464</v>
      </c>
      <c r="I1" s="246">
        <v>44457</v>
      </c>
      <c r="J1" s="82"/>
      <c r="K1" s="37"/>
      <c r="L1" s="7"/>
      <c r="M1" s="7"/>
      <c r="N1" s="7"/>
      <c r="O1" s="7"/>
      <c r="P1" s="8"/>
      <c r="Q1" s="9"/>
      <c r="R1" s="9"/>
      <c r="S1" s="10"/>
      <c r="T1" s="11"/>
      <c r="U1" s="12"/>
      <c r="V1" s="13"/>
      <c r="W1" s="14"/>
      <c r="X1" s="14"/>
      <c r="Y1" s="14"/>
      <c r="Z1" s="15"/>
      <c r="AA1" s="13"/>
      <c r="AB1" s="14"/>
      <c r="AC1" s="14"/>
      <c r="AD1" s="14"/>
      <c r="AE1" s="15"/>
      <c r="AF1" s="13"/>
      <c r="AG1" s="14"/>
      <c r="AH1" s="14"/>
      <c r="AI1" s="14"/>
      <c r="AJ1" s="15"/>
      <c r="AK1" s="80"/>
    </row>
    <row r="2" spans="1:37" ht="17" customHeight="1" x14ac:dyDescent="0.2">
      <c r="A2" s="2"/>
      <c r="B2" s="2"/>
      <c r="C2" s="2"/>
      <c r="D2" s="16"/>
      <c r="E2" s="2"/>
      <c r="F2" s="2"/>
      <c r="G2" s="17"/>
      <c r="H2" s="237" t="s">
        <v>2</v>
      </c>
      <c r="I2" s="233" t="s">
        <v>196</v>
      </c>
      <c r="J2" s="82"/>
      <c r="K2" s="37"/>
      <c r="L2" s="20"/>
      <c r="M2" s="20"/>
      <c r="N2" s="20"/>
      <c r="O2" s="20"/>
      <c r="P2" s="21"/>
      <c r="Q2" s="9"/>
      <c r="R2" s="9"/>
      <c r="S2" s="22"/>
      <c r="T2" s="23"/>
      <c r="U2" s="24"/>
      <c r="V2" s="25"/>
      <c r="W2" s="26"/>
      <c r="X2" s="26"/>
      <c r="Y2" s="26"/>
      <c r="Z2" s="27"/>
      <c r="AA2" s="25"/>
      <c r="AB2" s="26"/>
      <c r="AC2" s="26"/>
      <c r="AD2" s="26"/>
      <c r="AE2" s="27"/>
      <c r="AF2" s="25"/>
      <c r="AG2" s="26"/>
      <c r="AH2" s="26"/>
      <c r="AI2" s="26"/>
      <c r="AJ2" s="27"/>
      <c r="AK2" s="80"/>
    </row>
    <row r="3" spans="1:37" ht="17" customHeight="1" x14ac:dyDescent="0.2">
      <c r="A3" s="2"/>
      <c r="B3" s="2"/>
      <c r="C3" s="2"/>
      <c r="D3" s="18" t="s">
        <v>1</v>
      </c>
      <c r="E3" s="2"/>
      <c r="F3" s="2"/>
      <c r="G3" s="2"/>
      <c r="H3" s="238" t="s">
        <v>36</v>
      </c>
      <c r="I3" s="233" t="s">
        <v>51</v>
      </c>
      <c r="J3" s="82"/>
      <c r="K3" s="37"/>
      <c r="L3" s="21"/>
      <c r="M3" s="21"/>
      <c r="N3" s="21"/>
      <c r="O3" s="21"/>
      <c r="P3" s="21"/>
      <c r="Q3" s="9"/>
      <c r="R3" s="9"/>
      <c r="S3" s="22"/>
      <c r="T3" s="23"/>
      <c r="U3" s="24"/>
      <c r="V3" s="25"/>
      <c r="W3" s="26"/>
      <c r="X3" s="26"/>
      <c r="Y3" s="26"/>
      <c r="Z3" s="27"/>
      <c r="AA3" s="25"/>
      <c r="AB3" s="26"/>
      <c r="AC3" s="26"/>
      <c r="AD3" s="26"/>
      <c r="AE3" s="27"/>
      <c r="AF3" s="25"/>
      <c r="AG3" s="26"/>
      <c r="AH3" s="26"/>
      <c r="AI3" s="26"/>
      <c r="AJ3" s="27"/>
      <c r="AK3" s="80"/>
    </row>
    <row r="4" spans="1:37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8" t="s">
        <v>9</v>
      </c>
      <c r="I4" s="233" t="s">
        <v>43</v>
      </c>
      <c r="J4" s="82"/>
      <c r="K4" s="37"/>
      <c r="L4" s="21"/>
      <c r="M4" s="21"/>
      <c r="N4" s="21"/>
      <c r="O4" s="21"/>
      <c r="P4" s="21"/>
      <c r="Q4" s="9"/>
      <c r="R4" s="9"/>
      <c r="S4" s="22"/>
      <c r="T4" s="23"/>
      <c r="U4" s="24"/>
      <c r="V4" s="25"/>
      <c r="W4" s="26"/>
      <c r="X4" s="26"/>
      <c r="Y4" s="26"/>
      <c r="Z4" s="27"/>
      <c r="AA4" s="25"/>
      <c r="AB4" s="26"/>
      <c r="AC4" s="26"/>
      <c r="AD4" s="26"/>
      <c r="AE4" s="27"/>
      <c r="AF4" s="25"/>
      <c r="AG4" s="26"/>
      <c r="AH4" s="26"/>
      <c r="AI4" s="26"/>
      <c r="AJ4" s="27"/>
      <c r="AK4" s="80"/>
    </row>
    <row r="5" spans="1:37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8">
        <v>35</v>
      </c>
      <c r="I5" s="233">
        <v>4</v>
      </c>
      <c r="J5" s="82"/>
      <c r="K5" s="37"/>
      <c r="L5" s="31"/>
      <c r="M5" s="31"/>
      <c r="N5" s="31"/>
      <c r="O5" s="31"/>
      <c r="P5" s="31"/>
      <c r="Q5" s="9"/>
      <c r="R5" s="9"/>
      <c r="S5" s="22"/>
      <c r="T5" s="23"/>
      <c r="U5" s="24"/>
      <c r="V5" s="25"/>
      <c r="W5" s="26"/>
      <c r="X5" s="26"/>
      <c r="Y5" s="26"/>
      <c r="Z5" s="27"/>
      <c r="AA5" s="25"/>
      <c r="AB5" s="26"/>
      <c r="AC5" s="26"/>
      <c r="AD5" s="26"/>
      <c r="AE5" s="27"/>
      <c r="AF5" s="25"/>
      <c r="AG5" s="26"/>
      <c r="AH5" s="26"/>
      <c r="AI5" s="26"/>
      <c r="AJ5" s="27"/>
      <c r="AK5" s="80"/>
    </row>
    <row r="6" spans="1:37" ht="17" customHeight="1" x14ac:dyDescent="0.2">
      <c r="A6" s="32">
        <v>1</v>
      </c>
      <c r="B6" s="32">
        <v>1</v>
      </c>
      <c r="C6" s="32">
        <f t="shared" ref="C6:C45" si="0">B6-A6</f>
        <v>0</v>
      </c>
      <c r="D6" s="18" t="s">
        <v>69</v>
      </c>
      <c r="E6" s="2">
        <f t="shared" ref="E6:E52" si="1">LARGE(G6:P6,1)+LARGE(G6:P6,2)+LARGE(G6:P6,3)+LARGE(G6:P6,4)+LARGE(G6:P6,5)</f>
        <v>43</v>
      </c>
      <c r="F6" s="32">
        <f t="shared" ref="F6:F52" si="2">COUNT(G6:I6)</f>
        <v>1</v>
      </c>
      <c r="G6" s="33"/>
      <c r="H6" s="239">
        <v>43</v>
      </c>
      <c r="I6" s="234" t="s">
        <v>16</v>
      </c>
      <c r="J6" s="82"/>
      <c r="K6" s="37"/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7"/>
      <c r="R6" s="37"/>
      <c r="S6" s="22"/>
      <c r="T6" s="23"/>
      <c r="U6" s="24"/>
      <c r="V6" s="25"/>
      <c r="W6" s="26"/>
      <c r="X6" s="26"/>
      <c r="Y6" s="26"/>
      <c r="Z6" s="27"/>
      <c r="AA6" s="25"/>
      <c r="AB6" s="26"/>
      <c r="AC6" s="26"/>
      <c r="AD6" s="26"/>
      <c r="AE6" s="27"/>
      <c r="AF6" s="25"/>
      <c r="AG6" s="26"/>
      <c r="AH6" s="26"/>
      <c r="AI6" s="26"/>
      <c r="AJ6" s="27"/>
      <c r="AK6" s="80"/>
    </row>
    <row r="7" spans="1:37" ht="17" customHeight="1" x14ac:dyDescent="0.2">
      <c r="A7" s="32">
        <v>2</v>
      </c>
      <c r="B7" s="32">
        <v>2</v>
      </c>
      <c r="C7" s="32">
        <f t="shared" si="0"/>
        <v>0</v>
      </c>
      <c r="D7" s="18" t="s">
        <v>75</v>
      </c>
      <c r="E7" s="2">
        <f t="shared" si="1"/>
        <v>38</v>
      </c>
      <c r="F7" s="32">
        <f t="shared" si="2"/>
        <v>1</v>
      </c>
      <c r="G7" s="33"/>
      <c r="H7" s="239">
        <v>38</v>
      </c>
      <c r="I7" s="234" t="s">
        <v>16</v>
      </c>
      <c r="J7" s="82"/>
      <c r="K7" s="37"/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7"/>
      <c r="R7" s="37"/>
      <c r="S7" s="22"/>
      <c r="T7" s="23"/>
      <c r="U7" s="24"/>
      <c r="V7" s="25"/>
      <c r="W7" s="26"/>
      <c r="X7" s="26"/>
      <c r="Y7" s="26"/>
      <c r="Z7" s="27"/>
      <c r="AA7" s="25"/>
      <c r="AB7" s="26"/>
      <c r="AC7" s="26"/>
      <c r="AD7" s="26"/>
      <c r="AE7" s="27"/>
      <c r="AF7" s="25"/>
      <c r="AG7" s="26"/>
      <c r="AH7" s="26"/>
      <c r="AI7" s="26"/>
      <c r="AJ7" s="27"/>
      <c r="AK7" s="80"/>
    </row>
    <row r="8" spans="1:37" ht="17" customHeight="1" x14ac:dyDescent="0.2">
      <c r="A8" s="32">
        <v>3</v>
      </c>
      <c r="B8" s="32">
        <v>3</v>
      </c>
      <c r="C8" s="32">
        <f t="shared" si="0"/>
        <v>0</v>
      </c>
      <c r="D8" s="18" t="s">
        <v>224</v>
      </c>
      <c r="E8" s="2">
        <f t="shared" si="1"/>
        <v>34</v>
      </c>
      <c r="F8" s="32">
        <f t="shared" si="2"/>
        <v>1</v>
      </c>
      <c r="G8" s="33"/>
      <c r="H8" s="239">
        <v>34</v>
      </c>
      <c r="I8" s="234" t="s">
        <v>16</v>
      </c>
      <c r="J8" s="82"/>
      <c r="K8" s="37"/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7"/>
      <c r="R8" s="37"/>
      <c r="S8" s="22"/>
      <c r="T8" s="23"/>
      <c r="U8" s="24"/>
      <c r="V8" s="25"/>
      <c r="W8" s="26"/>
      <c r="X8" s="26"/>
      <c r="Y8" s="26"/>
      <c r="Z8" s="27"/>
      <c r="AA8" s="25"/>
      <c r="AB8" s="26"/>
      <c r="AC8" s="26"/>
      <c r="AD8" s="26"/>
      <c r="AE8" s="27"/>
      <c r="AF8" s="25"/>
      <c r="AG8" s="26"/>
      <c r="AH8" s="26"/>
      <c r="AI8" s="26"/>
      <c r="AJ8" s="27"/>
      <c r="AK8" s="80"/>
    </row>
    <row r="9" spans="1:37" ht="17" customHeight="1" x14ac:dyDescent="0.2">
      <c r="A9" s="32">
        <v>4</v>
      </c>
      <c r="B9" s="32">
        <v>4</v>
      </c>
      <c r="C9" s="32">
        <f t="shared" si="0"/>
        <v>0</v>
      </c>
      <c r="D9" s="18" t="s">
        <v>235</v>
      </c>
      <c r="E9" s="2">
        <f t="shared" si="1"/>
        <v>30</v>
      </c>
      <c r="F9" s="32">
        <f t="shared" si="2"/>
        <v>1</v>
      </c>
      <c r="G9" s="33"/>
      <c r="H9" s="239">
        <v>30</v>
      </c>
      <c r="I9" s="234" t="s">
        <v>16</v>
      </c>
      <c r="J9" s="82"/>
      <c r="K9" s="37"/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7"/>
      <c r="R9" s="37"/>
      <c r="S9" s="22"/>
      <c r="T9" s="23"/>
      <c r="U9" s="24"/>
      <c r="V9" s="25"/>
      <c r="W9" s="26"/>
      <c r="X9" s="26"/>
      <c r="Y9" s="26"/>
      <c r="Z9" s="27"/>
      <c r="AA9" s="25"/>
      <c r="AB9" s="26"/>
      <c r="AC9" s="26"/>
      <c r="AD9" s="26"/>
      <c r="AE9" s="27"/>
      <c r="AF9" s="25"/>
      <c r="AG9" s="26"/>
      <c r="AH9" s="26"/>
      <c r="AI9" s="26"/>
      <c r="AJ9" s="27"/>
      <c r="AK9" s="80"/>
    </row>
    <row r="10" spans="1:37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225</v>
      </c>
      <c r="E10" s="2">
        <f t="shared" si="1"/>
        <v>26</v>
      </c>
      <c r="F10" s="32">
        <f t="shared" si="2"/>
        <v>1</v>
      </c>
      <c r="G10" s="33"/>
      <c r="H10" s="239">
        <v>26</v>
      </c>
      <c r="I10" s="234" t="s">
        <v>16</v>
      </c>
      <c r="J10" s="82"/>
      <c r="K10" s="37"/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7"/>
      <c r="R10" s="37"/>
      <c r="S10" s="22"/>
      <c r="T10" s="23"/>
      <c r="U10" s="24"/>
      <c r="V10" s="25"/>
      <c r="W10" s="26"/>
      <c r="X10" s="26"/>
      <c r="Y10" s="26"/>
      <c r="Z10" s="27"/>
      <c r="AA10" s="25"/>
      <c r="AB10" s="26"/>
      <c r="AC10" s="26"/>
      <c r="AD10" s="26"/>
      <c r="AE10" s="27"/>
      <c r="AF10" s="25"/>
      <c r="AG10" s="26"/>
      <c r="AH10" s="26"/>
      <c r="AI10" s="26"/>
      <c r="AJ10" s="27"/>
      <c r="AK10" s="80"/>
    </row>
    <row r="11" spans="1:37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79</v>
      </c>
      <c r="E11" s="2">
        <f t="shared" si="1"/>
        <v>23</v>
      </c>
      <c r="F11" s="32">
        <f t="shared" si="2"/>
        <v>1</v>
      </c>
      <c r="G11" s="33"/>
      <c r="H11" s="239">
        <v>23</v>
      </c>
      <c r="I11" s="234" t="s">
        <v>16</v>
      </c>
      <c r="J11" s="82"/>
      <c r="K11" s="37"/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7"/>
      <c r="R11" s="37"/>
      <c r="S11" s="22"/>
      <c r="T11" s="23"/>
      <c r="U11" s="24"/>
      <c r="V11" s="25"/>
      <c r="W11" s="26"/>
      <c r="X11" s="26"/>
      <c r="Y11" s="26"/>
      <c r="Z11" s="27"/>
      <c r="AA11" s="25"/>
      <c r="AB11" s="26"/>
      <c r="AC11" s="26"/>
      <c r="AD11" s="26"/>
      <c r="AE11" s="27"/>
      <c r="AF11" s="25"/>
      <c r="AG11" s="26"/>
      <c r="AH11" s="26"/>
      <c r="AI11" s="26"/>
      <c r="AJ11" s="27"/>
      <c r="AK11" s="80"/>
    </row>
    <row r="12" spans="1:37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226</v>
      </c>
      <c r="E12" s="2">
        <f t="shared" si="1"/>
        <v>20</v>
      </c>
      <c r="F12" s="32">
        <f t="shared" si="2"/>
        <v>1</v>
      </c>
      <c r="G12" s="33"/>
      <c r="H12" s="239">
        <v>20</v>
      </c>
      <c r="I12" s="234" t="s">
        <v>16</v>
      </c>
      <c r="J12" s="82"/>
      <c r="K12" s="37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7"/>
      <c r="R12" s="37"/>
      <c r="S12" s="22"/>
      <c r="T12" s="23"/>
      <c r="U12" s="24"/>
      <c r="V12" s="25"/>
      <c r="W12" s="26"/>
      <c r="X12" s="26"/>
      <c r="Y12" s="26"/>
      <c r="Z12" s="27"/>
      <c r="AA12" s="25"/>
      <c r="AB12" s="26"/>
      <c r="AC12" s="26"/>
      <c r="AD12" s="26"/>
      <c r="AE12" s="27"/>
      <c r="AF12" s="25"/>
      <c r="AG12" s="26"/>
      <c r="AH12" s="26"/>
      <c r="AI12" s="26"/>
      <c r="AJ12" s="27"/>
      <c r="AK12" s="80"/>
    </row>
    <row r="13" spans="1:37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227</v>
      </c>
      <c r="E13" s="2">
        <f t="shared" si="1"/>
        <v>17</v>
      </c>
      <c r="F13" s="32">
        <f t="shared" si="2"/>
        <v>1</v>
      </c>
      <c r="G13" s="33"/>
      <c r="H13" s="239">
        <v>17</v>
      </c>
      <c r="I13" s="234" t="s">
        <v>16</v>
      </c>
      <c r="J13" s="82"/>
      <c r="K13" s="37"/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7"/>
      <c r="R13" s="37"/>
      <c r="S13" s="22"/>
      <c r="T13" s="23"/>
      <c r="U13" s="24"/>
      <c r="V13" s="25"/>
      <c r="W13" s="26"/>
      <c r="X13" s="26"/>
      <c r="Y13" s="26"/>
      <c r="Z13" s="27"/>
      <c r="AA13" s="25"/>
      <c r="AB13" s="26"/>
      <c r="AC13" s="26"/>
      <c r="AD13" s="26"/>
      <c r="AE13" s="27"/>
      <c r="AF13" s="25"/>
      <c r="AG13" s="26"/>
      <c r="AH13" s="26"/>
      <c r="AI13" s="26"/>
      <c r="AJ13" s="27"/>
      <c r="AK13" s="80"/>
    </row>
    <row r="14" spans="1:37" ht="17" customHeight="1" x14ac:dyDescent="0.2">
      <c r="A14" s="32">
        <v>9</v>
      </c>
      <c r="B14" s="32">
        <v>9</v>
      </c>
      <c r="C14" s="32">
        <f t="shared" si="0"/>
        <v>0</v>
      </c>
      <c r="D14" s="18" t="s">
        <v>228</v>
      </c>
      <c r="E14" s="2">
        <f t="shared" si="1"/>
        <v>14</v>
      </c>
      <c r="F14" s="32">
        <f t="shared" si="2"/>
        <v>1</v>
      </c>
      <c r="G14" s="33"/>
      <c r="H14" s="239">
        <v>14</v>
      </c>
      <c r="I14" s="234" t="s">
        <v>16</v>
      </c>
      <c r="J14" s="82"/>
      <c r="K14" s="37"/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7"/>
      <c r="R14" s="37"/>
      <c r="S14" s="22"/>
      <c r="T14" s="23"/>
      <c r="U14" s="24"/>
      <c r="V14" s="25"/>
      <c r="W14" s="26"/>
      <c r="X14" s="26"/>
      <c r="Y14" s="26"/>
      <c r="Z14" s="27"/>
      <c r="AA14" s="25"/>
      <c r="AB14" s="26"/>
      <c r="AC14" s="26"/>
      <c r="AD14" s="26"/>
      <c r="AE14" s="27"/>
      <c r="AF14" s="25"/>
      <c r="AG14" s="26"/>
      <c r="AH14" s="26"/>
      <c r="AI14" s="26"/>
      <c r="AJ14" s="27"/>
      <c r="AK14" s="80"/>
    </row>
    <row r="15" spans="1:37" ht="17" customHeight="1" x14ac:dyDescent="0.2">
      <c r="A15" s="32">
        <v>10</v>
      </c>
      <c r="B15" s="32">
        <v>10</v>
      </c>
      <c r="C15" s="32">
        <f t="shared" si="0"/>
        <v>0</v>
      </c>
      <c r="D15" s="18" t="s">
        <v>229</v>
      </c>
      <c r="E15" s="2">
        <f t="shared" si="1"/>
        <v>12</v>
      </c>
      <c r="F15" s="32">
        <f t="shared" si="2"/>
        <v>1</v>
      </c>
      <c r="G15" s="33"/>
      <c r="H15" s="239">
        <v>12</v>
      </c>
      <c r="I15" s="234" t="s">
        <v>16</v>
      </c>
      <c r="J15" s="82"/>
      <c r="K15" s="37"/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7"/>
      <c r="R15" s="37"/>
      <c r="S15" s="22"/>
      <c r="T15" s="23"/>
      <c r="U15" s="24"/>
      <c r="V15" s="25"/>
      <c r="W15" s="26"/>
      <c r="X15" s="26"/>
      <c r="Y15" s="26"/>
      <c r="Z15" s="27"/>
      <c r="AA15" s="25"/>
      <c r="AB15" s="26"/>
      <c r="AC15" s="26"/>
      <c r="AD15" s="26"/>
      <c r="AE15" s="27"/>
      <c r="AF15" s="25"/>
      <c r="AG15" s="26"/>
      <c r="AH15" s="26"/>
      <c r="AI15" s="26"/>
      <c r="AJ15" s="27"/>
      <c r="AK15" s="80"/>
    </row>
    <row r="16" spans="1:37" ht="17" customHeight="1" x14ac:dyDescent="0.2">
      <c r="A16" s="32">
        <v>11</v>
      </c>
      <c r="B16" s="32">
        <v>11</v>
      </c>
      <c r="C16" s="32">
        <f t="shared" si="0"/>
        <v>0</v>
      </c>
      <c r="D16" s="18" t="s">
        <v>78</v>
      </c>
      <c r="E16" s="2">
        <f t="shared" si="1"/>
        <v>10</v>
      </c>
      <c r="F16" s="32">
        <f t="shared" si="2"/>
        <v>1</v>
      </c>
      <c r="G16" s="33"/>
      <c r="H16" s="239" t="s">
        <v>16</v>
      </c>
      <c r="I16" s="234">
        <v>10</v>
      </c>
      <c r="J16" s="82"/>
      <c r="K16" s="37"/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7"/>
      <c r="R16" s="37"/>
      <c r="S16" s="22"/>
      <c r="T16" s="23"/>
      <c r="U16" s="24"/>
      <c r="V16" s="25"/>
      <c r="W16" s="26"/>
      <c r="X16" s="26"/>
      <c r="Y16" s="26"/>
      <c r="Z16" s="27"/>
      <c r="AA16" s="25"/>
      <c r="AB16" s="26"/>
      <c r="AC16" s="26"/>
      <c r="AD16" s="26"/>
      <c r="AE16" s="27"/>
      <c r="AF16" s="25"/>
      <c r="AG16" s="26"/>
      <c r="AH16" s="26"/>
      <c r="AI16" s="26"/>
      <c r="AJ16" s="27"/>
      <c r="AK16" s="80"/>
    </row>
    <row r="17" spans="1:37" ht="17" customHeight="1" x14ac:dyDescent="0.2">
      <c r="A17" s="32">
        <v>12</v>
      </c>
      <c r="B17" s="32">
        <v>12</v>
      </c>
      <c r="C17" s="32">
        <f t="shared" si="0"/>
        <v>0</v>
      </c>
      <c r="D17" s="18" t="s">
        <v>71</v>
      </c>
      <c r="E17" s="2">
        <f t="shared" si="1"/>
        <v>10</v>
      </c>
      <c r="F17" s="32">
        <f t="shared" si="2"/>
        <v>1</v>
      </c>
      <c r="G17" s="33"/>
      <c r="H17" s="239" t="s">
        <v>16</v>
      </c>
      <c r="I17" s="234">
        <v>10</v>
      </c>
      <c r="J17" s="82"/>
      <c r="K17" s="37"/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7"/>
      <c r="R17" s="37"/>
      <c r="S17" s="22"/>
      <c r="T17" s="23"/>
      <c r="U17" s="24"/>
      <c r="V17" s="25"/>
      <c r="W17" s="26"/>
      <c r="X17" s="26"/>
      <c r="Y17" s="26"/>
      <c r="Z17" s="27"/>
      <c r="AA17" s="25"/>
      <c r="AB17" s="26"/>
      <c r="AC17" s="26"/>
      <c r="AD17" s="26"/>
      <c r="AE17" s="27"/>
      <c r="AF17" s="25"/>
      <c r="AG17" s="26"/>
      <c r="AH17" s="26"/>
      <c r="AI17" s="26"/>
      <c r="AJ17" s="27"/>
      <c r="AK17" s="80"/>
    </row>
    <row r="18" spans="1:37" ht="17" customHeight="1" x14ac:dyDescent="0.2">
      <c r="A18" s="32">
        <v>13</v>
      </c>
      <c r="B18" s="32">
        <v>13</v>
      </c>
      <c r="C18" s="32">
        <f t="shared" si="0"/>
        <v>0</v>
      </c>
      <c r="D18" s="18" t="s">
        <v>173</v>
      </c>
      <c r="E18" s="2">
        <f t="shared" si="1"/>
        <v>10</v>
      </c>
      <c r="F18" s="32">
        <f t="shared" si="2"/>
        <v>1</v>
      </c>
      <c r="G18" s="33"/>
      <c r="H18" s="239">
        <v>10</v>
      </c>
      <c r="I18" s="234" t="s">
        <v>16</v>
      </c>
      <c r="J18" s="82"/>
      <c r="K18" s="37"/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7"/>
      <c r="R18" s="37"/>
      <c r="S18" s="22"/>
      <c r="T18" s="23"/>
      <c r="U18" s="24"/>
      <c r="V18" s="25"/>
      <c r="W18" s="26"/>
      <c r="X18" s="26"/>
      <c r="Y18" s="26"/>
      <c r="Z18" s="27"/>
      <c r="AA18" s="25"/>
      <c r="AB18" s="26"/>
      <c r="AC18" s="26"/>
      <c r="AD18" s="26"/>
      <c r="AE18" s="27"/>
      <c r="AF18" s="25"/>
      <c r="AG18" s="26"/>
      <c r="AH18" s="26"/>
      <c r="AI18" s="26"/>
      <c r="AJ18" s="27"/>
      <c r="AK18" s="80"/>
    </row>
    <row r="19" spans="1:37" ht="17" customHeight="1" x14ac:dyDescent="0.2">
      <c r="A19" s="32">
        <v>14</v>
      </c>
      <c r="B19" s="32">
        <v>14</v>
      </c>
      <c r="C19" s="32">
        <f t="shared" si="0"/>
        <v>0</v>
      </c>
      <c r="D19" s="18" t="s">
        <v>230</v>
      </c>
      <c r="E19" s="2">
        <f t="shared" si="1"/>
        <v>8</v>
      </c>
      <c r="F19" s="32">
        <f t="shared" si="2"/>
        <v>1</v>
      </c>
      <c r="G19" s="33"/>
      <c r="H19" s="239">
        <v>8</v>
      </c>
      <c r="I19" s="234" t="s">
        <v>16</v>
      </c>
      <c r="J19" s="82"/>
      <c r="K19" s="37"/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7"/>
      <c r="R19" s="37"/>
      <c r="S19" s="22"/>
      <c r="T19" s="23"/>
      <c r="U19" s="24"/>
      <c r="V19" s="25"/>
      <c r="W19" s="26"/>
      <c r="X19" s="26"/>
      <c r="Y19" s="26"/>
      <c r="Z19" s="27"/>
      <c r="AA19" s="25"/>
      <c r="AB19" s="26"/>
      <c r="AC19" s="26"/>
      <c r="AD19" s="26"/>
      <c r="AE19" s="27"/>
      <c r="AF19" s="25"/>
      <c r="AG19" s="26"/>
      <c r="AH19" s="26"/>
      <c r="AI19" s="26"/>
      <c r="AJ19" s="27"/>
      <c r="AK19" s="80"/>
    </row>
    <row r="20" spans="1:37" ht="17" customHeight="1" x14ac:dyDescent="0.2">
      <c r="A20" s="32">
        <v>15</v>
      </c>
      <c r="B20" s="32">
        <v>15</v>
      </c>
      <c r="C20" s="32">
        <f t="shared" si="0"/>
        <v>0</v>
      </c>
      <c r="D20" s="18" t="s">
        <v>231</v>
      </c>
      <c r="E20" s="2">
        <f t="shared" si="1"/>
        <v>6</v>
      </c>
      <c r="F20" s="32">
        <f t="shared" si="2"/>
        <v>1</v>
      </c>
      <c r="G20" s="33"/>
      <c r="H20" s="239">
        <v>6</v>
      </c>
      <c r="I20" s="234" t="s">
        <v>16</v>
      </c>
      <c r="J20" s="82"/>
      <c r="K20" s="37"/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7"/>
      <c r="R20" s="37"/>
      <c r="S20" s="22"/>
      <c r="T20" s="23"/>
      <c r="U20" s="24"/>
      <c r="V20" s="25"/>
      <c r="W20" s="26"/>
      <c r="X20" s="26"/>
      <c r="Y20" s="26"/>
      <c r="Z20" s="27"/>
      <c r="AA20" s="25"/>
      <c r="AB20" s="26"/>
      <c r="AC20" s="26"/>
      <c r="AD20" s="26"/>
      <c r="AE20" s="27"/>
      <c r="AF20" s="25"/>
      <c r="AG20" s="26"/>
      <c r="AH20" s="26"/>
      <c r="AI20" s="26"/>
      <c r="AJ20" s="27"/>
      <c r="AK20" s="80"/>
    </row>
    <row r="21" spans="1:37" ht="17" customHeight="1" x14ac:dyDescent="0.2">
      <c r="A21" s="32">
        <v>16</v>
      </c>
      <c r="B21" s="32">
        <v>16</v>
      </c>
      <c r="C21" s="32">
        <f t="shared" si="0"/>
        <v>0</v>
      </c>
      <c r="D21" s="18" t="s">
        <v>200</v>
      </c>
      <c r="E21" s="2">
        <f t="shared" si="1"/>
        <v>5</v>
      </c>
      <c r="F21" s="32">
        <f t="shared" si="2"/>
        <v>1</v>
      </c>
      <c r="G21" s="33"/>
      <c r="H21" s="239" t="s">
        <v>16</v>
      </c>
      <c r="I21" s="234">
        <v>5</v>
      </c>
      <c r="J21" s="82"/>
      <c r="K21" s="37"/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7"/>
      <c r="R21" s="37"/>
      <c r="S21" s="22"/>
      <c r="T21" s="23"/>
      <c r="U21" s="24"/>
      <c r="V21" s="25"/>
      <c r="W21" s="26"/>
      <c r="X21" s="26"/>
      <c r="Y21" s="26"/>
      <c r="Z21" s="27"/>
      <c r="AA21" s="25"/>
      <c r="AB21" s="26"/>
      <c r="AC21" s="26"/>
      <c r="AD21" s="26"/>
      <c r="AE21" s="27"/>
      <c r="AF21" s="25"/>
      <c r="AG21" s="26"/>
      <c r="AH21" s="26"/>
      <c r="AI21" s="26"/>
      <c r="AJ21" s="27"/>
      <c r="AK21" s="80"/>
    </row>
    <row r="22" spans="1:37" ht="17" customHeight="1" x14ac:dyDescent="0.2">
      <c r="A22" s="32">
        <v>17</v>
      </c>
      <c r="B22" s="32">
        <v>17</v>
      </c>
      <c r="C22" s="32">
        <f t="shared" si="0"/>
        <v>0</v>
      </c>
      <c r="D22" s="18" t="s">
        <v>201</v>
      </c>
      <c r="E22" s="2">
        <f t="shared" si="1"/>
        <v>5</v>
      </c>
      <c r="F22" s="32">
        <f t="shared" si="2"/>
        <v>1</v>
      </c>
      <c r="G22" s="33"/>
      <c r="H22" s="239" t="s">
        <v>16</v>
      </c>
      <c r="I22" s="234">
        <v>5</v>
      </c>
      <c r="J22" s="82"/>
      <c r="K22" s="37"/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7"/>
      <c r="R22" s="37"/>
      <c r="S22" s="22"/>
      <c r="T22" s="23"/>
      <c r="U22" s="24"/>
      <c r="V22" s="25"/>
      <c r="W22" s="26"/>
      <c r="X22" s="26"/>
      <c r="Y22" s="26"/>
      <c r="Z22" s="27"/>
      <c r="AA22" s="25"/>
      <c r="AB22" s="26"/>
      <c r="AC22" s="26"/>
      <c r="AD22" s="26"/>
      <c r="AE22" s="27"/>
      <c r="AF22" s="25"/>
      <c r="AG22" s="26"/>
      <c r="AH22" s="26"/>
      <c r="AI22" s="26"/>
      <c r="AJ22" s="27"/>
      <c r="AK22" s="80"/>
    </row>
    <row r="23" spans="1:37" ht="17" customHeight="1" x14ac:dyDescent="0.2">
      <c r="A23" s="32">
        <v>18</v>
      </c>
      <c r="B23" s="32">
        <v>18</v>
      </c>
      <c r="C23" s="32">
        <f t="shared" si="0"/>
        <v>0</v>
      </c>
      <c r="D23" s="18" t="s">
        <v>72</v>
      </c>
      <c r="E23" s="2">
        <f t="shared" si="1"/>
        <v>4</v>
      </c>
      <c r="F23" s="32">
        <f t="shared" si="2"/>
        <v>1</v>
      </c>
      <c r="G23" s="33"/>
      <c r="H23" s="239">
        <v>4</v>
      </c>
      <c r="I23" s="234" t="s">
        <v>16</v>
      </c>
      <c r="J23" s="82"/>
      <c r="K23" s="37"/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7"/>
      <c r="R23" s="37"/>
      <c r="S23" s="22"/>
      <c r="T23" s="23"/>
      <c r="U23" s="24"/>
      <c r="V23" s="25"/>
      <c r="W23" s="26"/>
      <c r="X23" s="26"/>
      <c r="Y23" s="26"/>
      <c r="Z23" s="27"/>
      <c r="AA23" s="25"/>
      <c r="AB23" s="26"/>
      <c r="AC23" s="26"/>
      <c r="AD23" s="26"/>
      <c r="AE23" s="27"/>
      <c r="AF23" s="25"/>
      <c r="AG23" s="26"/>
      <c r="AH23" s="26"/>
      <c r="AI23" s="26"/>
      <c r="AJ23" s="27"/>
      <c r="AK23" s="80"/>
    </row>
    <row r="24" spans="1:37" ht="17" customHeight="1" x14ac:dyDescent="0.2">
      <c r="A24" s="32">
        <v>19</v>
      </c>
      <c r="B24" s="32">
        <v>19</v>
      </c>
      <c r="C24" s="32">
        <f t="shared" si="0"/>
        <v>0</v>
      </c>
      <c r="D24" s="18" t="s">
        <v>232</v>
      </c>
      <c r="E24" s="2">
        <f t="shared" si="1"/>
        <v>3</v>
      </c>
      <c r="F24" s="32">
        <f t="shared" si="2"/>
        <v>1</v>
      </c>
      <c r="G24" s="33"/>
      <c r="H24" s="239">
        <v>3</v>
      </c>
      <c r="I24" s="234" t="s">
        <v>16</v>
      </c>
      <c r="J24" s="82"/>
      <c r="K24" s="37"/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7"/>
      <c r="R24" s="37"/>
      <c r="S24" s="22"/>
      <c r="T24" s="23"/>
      <c r="U24" s="24"/>
      <c r="V24" s="25"/>
      <c r="W24" s="26"/>
      <c r="X24" s="26"/>
      <c r="Y24" s="26"/>
      <c r="Z24" s="27"/>
      <c r="AA24" s="25"/>
      <c r="AB24" s="26"/>
      <c r="AC24" s="26"/>
      <c r="AD24" s="26"/>
      <c r="AE24" s="27"/>
      <c r="AF24" s="25"/>
      <c r="AG24" s="26"/>
      <c r="AH24" s="26"/>
      <c r="AI24" s="26"/>
      <c r="AJ24" s="27"/>
      <c r="AK24" s="80"/>
    </row>
    <row r="25" spans="1:37" ht="17" customHeight="1" x14ac:dyDescent="0.2">
      <c r="A25" s="32">
        <v>20</v>
      </c>
      <c r="B25" s="32">
        <v>20</v>
      </c>
      <c r="C25" s="32">
        <f t="shared" si="0"/>
        <v>0</v>
      </c>
      <c r="D25" s="18" t="s">
        <v>233</v>
      </c>
      <c r="E25" s="2">
        <f t="shared" si="1"/>
        <v>2</v>
      </c>
      <c r="F25" s="32">
        <f t="shared" si="2"/>
        <v>1</v>
      </c>
      <c r="G25" s="33"/>
      <c r="H25" s="239">
        <v>2</v>
      </c>
      <c r="I25" s="234" t="s">
        <v>16</v>
      </c>
      <c r="J25" s="82"/>
      <c r="K25" s="37"/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7"/>
      <c r="R25" s="37"/>
      <c r="S25" s="22"/>
      <c r="T25" s="23"/>
      <c r="U25" s="24"/>
      <c r="V25" s="25"/>
      <c r="W25" s="26"/>
      <c r="X25" s="26"/>
      <c r="Y25" s="26"/>
      <c r="Z25" s="27"/>
      <c r="AA25" s="25"/>
      <c r="AB25" s="26"/>
      <c r="AC25" s="26"/>
      <c r="AD25" s="26"/>
      <c r="AE25" s="27"/>
      <c r="AF25" s="25"/>
      <c r="AG25" s="26"/>
      <c r="AH25" s="26"/>
      <c r="AI25" s="26"/>
      <c r="AJ25" s="27"/>
      <c r="AK25" s="80"/>
    </row>
    <row r="26" spans="1:37" ht="17" customHeight="1" x14ac:dyDescent="0.2">
      <c r="A26" s="32">
        <v>21</v>
      </c>
      <c r="B26" s="32">
        <v>21</v>
      </c>
      <c r="C26" s="32">
        <f t="shared" si="0"/>
        <v>0</v>
      </c>
      <c r="D26" s="18" t="s">
        <v>234</v>
      </c>
      <c r="E26" s="2">
        <f t="shared" si="1"/>
        <v>1</v>
      </c>
      <c r="F26" s="32">
        <f t="shared" si="2"/>
        <v>1</v>
      </c>
      <c r="G26" s="33"/>
      <c r="H26" s="239">
        <v>1</v>
      </c>
      <c r="I26" s="234" t="s">
        <v>16</v>
      </c>
      <c r="J26" s="82"/>
      <c r="K26" s="37"/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7"/>
      <c r="R26" s="37"/>
      <c r="S26" s="22"/>
      <c r="T26" s="23"/>
      <c r="U26" s="24"/>
      <c r="V26" s="25"/>
      <c r="W26" s="26"/>
      <c r="X26" s="26"/>
      <c r="Y26" s="26"/>
      <c r="Z26" s="27"/>
      <c r="AA26" s="25"/>
      <c r="AB26" s="26"/>
      <c r="AC26" s="26"/>
      <c r="AD26" s="26"/>
      <c r="AE26" s="27"/>
      <c r="AF26" s="25"/>
      <c r="AG26" s="26"/>
      <c r="AH26" s="26"/>
      <c r="AI26" s="26"/>
      <c r="AJ26" s="27"/>
      <c r="AK26" s="80"/>
    </row>
    <row r="27" spans="1:37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9" t="s">
        <v>16</v>
      </c>
      <c r="I27" s="233" t="s">
        <v>16</v>
      </c>
      <c r="J27" s="82"/>
      <c r="K27" s="37"/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7"/>
      <c r="R27" s="37"/>
      <c r="S27" s="22"/>
      <c r="T27" s="23"/>
      <c r="U27" s="24"/>
      <c r="V27" s="25"/>
      <c r="W27" s="26"/>
      <c r="X27" s="26"/>
      <c r="Y27" s="26"/>
      <c r="Z27" s="27"/>
      <c r="AA27" s="25"/>
      <c r="AB27" s="26"/>
      <c r="AC27" s="26"/>
      <c r="AD27" s="26"/>
      <c r="AE27" s="27"/>
      <c r="AF27" s="25"/>
      <c r="AG27" s="26"/>
      <c r="AH27" s="26"/>
      <c r="AI27" s="26"/>
      <c r="AJ27" s="27"/>
      <c r="AK27" s="80"/>
    </row>
    <row r="28" spans="1:37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9" t="s">
        <v>16</v>
      </c>
      <c r="I28" s="233" t="s">
        <v>16</v>
      </c>
      <c r="J28" s="82"/>
      <c r="K28" s="37"/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7"/>
      <c r="R28" s="37"/>
      <c r="S28" s="22"/>
      <c r="T28" s="23"/>
      <c r="U28" s="24"/>
      <c r="V28" s="25"/>
      <c r="W28" s="26"/>
      <c r="X28" s="26"/>
      <c r="Y28" s="26"/>
      <c r="Z28" s="27"/>
      <c r="AA28" s="25"/>
      <c r="AB28" s="26"/>
      <c r="AC28" s="26"/>
      <c r="AD28" s="26"/>
      <c r="AE28" s="27"/>
      <c r="AF28" s="25"/>
      <c r="AG28" s="26"/>
      <c r="AH28" s="26"/>
      <c r="AI28" s="26"/>
      <c r="AJ28" s="27"/>
      <c r="AK28" s="80"/>
    </row>
    <row r="29" spans="1:37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9" t="s">
        <v>16</v>
      </c>
      <c r="I29" s="233" t="s">
        <v>16</v>
      </c>
      <c r="J29" s="82"/>
      <c r="K29" s="37"/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7"/>
      <c r="R29" s="37"/>
      <c r="S29" s="22"/>
      <c r="T29" s="23"/>
      <c r="U29" s="24"/>
      <c r="V29" s="25"/>
      <c r="W29" s="26"/>
      <c r="X29" s="26"/>
      <c r="Y29" s="26"/>
      <c r="Z29" s="27"/>
      <c r="AA29" s="25"/>
      <c r="AB29" s="26"/>
      <c r="AC29" s="26"/>
      <c r="AD29" s="26"/>
      <c r="AE29" s="27"/>
      <c r="AF29" s="25"/>
      <c r="AG29" s="26"/>
      <c r="AH29" s="26"/>
      <c r="AI29" s="26"/>
      <c r="AJ29" s="27"/>
      <c r="AK29" s="80"/>
    </row>
    <row r="30" spans="1:37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9" t="s">
        <v>16</v>
      </c>
      <c r="I30" s="233" t="s">
        <v>16</v>
      </c>
      <c r="J30" s="82"/>
      <c r="K30" s="37"/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7"/>
      <c r="R30" s="37"/>
      <c r="S30" s="22"/>
      <c r="T30" s="23"/>
      <c r="U30" s="24"/>
      <c r="V30" s="25"/>
      <c r="W30" s="26"/>
      <c r="X30" s="26"/>
      <c r="Y30" s="26"/>
      <c r="Z30" s="27"/>
      <c r="AA30" s="25"/>
      <c r="AB30" s="26"/>
      <c r="AC30" s="26"/>
      <c r="AD30" s="26"/>
      <c r="AE30" s="27"/>
      <c r="AF30" s="25"/>
      <c r="AG30" s="26"/>
      <c r="AH30" s="26"/>
      <c r="AI30" s="26"/>
      <c r="AJ30" s="27"/>
      <c r="AK30" s="80"/>
    </row>
    <row r="31" spans="1:37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9" t="s">
        <v>16</v>
      </c>
      <c r="I31" s="233" t="s">
        <v>16</v>
      </c>
      <c r="J31" s="82"/>
      <c r="K31" s="37"/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7"/>
      <c r="R31" s="37"/>
      <c r="S31" s="22"/>
      <c r="T31" s="23"/>
      <c r="U31" s="24"/>
      <c r="V31" s="25"/>
      <c r="W31" s="26"/>
      <c r="X31" s="26"/>
      <c r="Y31" s="26"/>
      <c r="Z31" s="27"/>
      <c r="AA31" s="25"/>
      <c r="AB31" s="26"/>
      <c r="AC31" s="26"/>
      <c r="AD31" s="26"/>
      <c r="AE31" s="27"/>
      <c r="AF31" s="25"/>
      <c r="AG31" s="26"/>
      <c r="AH31" s="26"/>
      <c r="AI31" s="26"/>
      <c r="AJ31" s="27"/>
      <c r="AK31" s="80"/>
    </row>
    <row r="32" spans="1:37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9" t="s">
        <v>16</v>
      </c>
      <c r="I32" s="233" t="s">
        <v>16</v>
      </c>
      <c r="J32" s="82"/>
      <c r="K32" s="37"/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7"/>
      <c r="R32" s="37"/>
      <c r="S32" s="22"/>
      <c r="T32" s="23"/>
      <c r="U32" s="24"/>
      <c r="V32" s="25"/>
      <c r="W32" s="26"/>
      <c r="X32" s="26"/>
      <c r="Y32" s="26"/>
      <c r="Z32" s="27"/>
      <c r="AA32" s="25"/>
      <c r="AB32" s="26"/>
      <c r="AC32" s="26"/>
      <c r="AD32" s="26"/>
      <c r="AE32" s="27"/>
      <c r="AF32" s="25"/>
      <c r="AG32" s="26"/>
      <c r="AH32" s="26"/>
      <c r="AI32" s="26"/>
      <c r="AJ32" s="27"/>
      <c r="AK32" s="80"/>
    </row>
    <row r="33" spans="1:211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9" t="s">
        <v>16</v>
      </c>
      <c r="I33" s="233" t="s">
        <v>16</v>
      </c>
      <c r="J33" s="82"/>
      <c r="K33" s="37"/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7"/>
      <c r="R33" s="37"/>
      <c r="S33" s="22"/>
      <c r="T33" s="23"/>
      <c r="U33" s="24"/>
      <c r="V33" s="25"/>
      <c r="W33" s="26"/>
      <c r="X33" s="26"/>
      <c r="Y33" s="26"/>
      <c r="Z33" s="27"/>
      <c r="AA33" s="25"/>
      <c r="AB33" s="26"/>
      <c r="AC33" s="26"/>
      <c r="AD33" s="26"/>
      <c r="AE33" s="27"/>
      <c r="AF33" s="25"/>
      <c r="AG33" s="26"/>
      <c r="AH33" s="26"/>
      <c r="AI33" s="26"/>
      <c r="AJ33" s="27"/>
      <c r="AK33" s="80"/>
    </row>
    <row r="34" spans="1:211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9" t="s">
        <v>16</v>
      </c>
      <c r="I34" s="233" t="s">
        <v>16</v>
      </c>
      <c r="J34" s="82"/>
      <c r="K34" s="37"/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7"/>
      <c r="R34" s="37"/>
      <c r="S34" s="22"/>
      <c r="T34" s="23"/>
      <c r="U34" s="24"/>
      <c r="V34" s="25"/>
      <c r="W34" s="26"/>
      <c r="X34" s="26"/>
      <c r="Y34" s="26"/>
      <c r="Z34" s="27"/>
      <c r="AA34" s="25"/>
      <c r="AB34" s="26"/>
      <c r="AC34" s="26"/>
      <c r="AD34" s="26"/>
      <c r="AE34" s="27"/>
      <c r="AF34" s="25"/>
      <c r="AG34" s="26"/>
      <c r="AH34" s="26"/>
      <c r="AI34" s="26"/>
      <c r="AJ34" s="27"/>
      <c r="AK34" s="80"/>
    </row>
    <row r="35" spans="1:211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9" t="s">
        <v>16</v>
      </c>
      <c r="I35" s="233" t="s">
        <v>16</v>
      </c>
      <c r="J35" s="82"/>
      <c r="K35" s="37"/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7"/>
      <c r="R35" s="37"/>
      <c r="S35" s="22"/>
      <c r="T35" s="23"/>
      <c r="U35" s="24"/>
      <c r="V35" s="25"/>
      <c r="W35" s="26"/>
      <c r="X35" s="26"/>
      <c r="Y35" s="26"/>
      <c r="Z35" s="27"/>
      <c r="AA35" s="25"/>
      <c r="AB35" s="26"/>
      <c r="AC35" s="26"/>
      <c r="AD35" s="26"/>
      <c r="AE35" s="27"/>
      <c r="AF35" s="25"/>
      <c r="AG35" s="26"/>
      <c r="AH35" s="26"/>
      <c r="AI35" s="26"/>
      <c r="AJ35" s="27"/>
      <c r="AK35" s="80"/>
    </row>
    <row r="36" spans="1:211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9" t="s">
        <v>16</v>
      </c>
      <c r="I36" s="233" t="s">
        <v>16</v>
      </c>
      <c r="J36" s="82"/>
      <c r="K36" s="37"/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7"/>
      <c r="R36" s="37"/>
      <c r="S36" s="22"/>
      <c r="T36" s="23"/>
      <c r="U36" s="24"/>
      <c r="V36" s="25"/>
      <c r="W36" s="26"/>
      <c r="X36" s="26"/>
      <c r="Y36" s="26"/>
      <c r="Z36" s="27"/>
      <c r="AA36" s="25"/>
      <c r="AB36" s="26"/>
      <c r="AC36" s="26"/>
      <c r="AD36" s="26"/>
      <c r="AE36" s="27"/>
      <c r="AF36" s="25"/>
      <c r="AG36" s="26"/>
      <c r="AH36" s="26"/>
      <c r="AI36" s="26"/>
      <c r="AJ36" s="27"/>
      <c r="AK36" s="80"/>
    </row>
    <row r="37" spans="1:211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9" t="s">
        <v>16</v>
      </c>
      <c r="I37" s="233" t="s">
        <v>16</v>
      </c>
      <c r="J37" s="82"/>
      <c r="K37" s="37"/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7"/>
      <c r="R37" s="37"/>
      <c r="S37" s="22"/>
      <c r="T37" s="23"/>
      <c r="U37" s="24"/>
      <c r="V37" s="25"/>
      <c r="W37" s="26"/>
      <c r="X37" s="26"/>
      <c r="Y37" s="26"/>
      <c r="Z37" s="27"/>
      <c r="AA37" s="25"/>
      <c r="AB37" s="26"/>
      <c r="AC37" s="26"/>
      <c r="AD37" s="26"/>
      <c r="AE37" s="27"/>
      <c r="AF37" s="25"/>
      <c r="AG37" s="26"/>
      <c r="AH37" s="26"/>
      <c r="AI37" s="26"/>
      <c r="AJ37" s="27"/>
      <c r="AK37" s="80"/>
    </row>
    <row r="38" spans="1:211" ht="17" customHeight="1" x14ac:dyDescent="0.2">
      <c r="A38" s="32">
        <v>33</v>
      </c>
      <c r="B38" s="32">
        <v>33</v>
      </c>
      <c r="C38" s="32">
        <f t="shared" si="0"/>
        <v>0</v>
      </c>
      <c r="D38" s="18"/>
      <c r="E38" s="2">
        <f t="shared" si="1"/>
        <v>0</v>
      </c>
      <c r="F38" s="32">
        <f t="shared" si="2"/>
        <v>0</v>
      </c>
      <c r="G38" s="33"/>
      <c r="H38" s="239" t="s">
        <v>16</v>
      </c>
      <c r="I38" s="233" t="s">
        <v>16</v>
      </c>
      <c r="J38" s="82"/>
      <c r="K38" s="37"/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7"/>
      <c r="R38" s="37"/>
      <c r="S38" s="22"/>
      <c r="T38" s="23"/>
      <c r="U38" s="24"/>
      <c r="V38" s="25"/>
      <c r="W38" s="26"/>
      <c r="X38" s="26"/>
      <c r="Y38" s="26"/>
      <c r="Z38" s="27"/>
      <c r="AA38" s="25"/>
      <c r="AB38" s="26"/>
      <c r="AC38" s="26"/>
      <c r="AD38" s="26"/>
      <c r="AE38" s="27"/>
      <c r="AF38" s="25"/>
      <c r="AG38" s="26"/>
      <c r="AH38" s="26"/>
      <c r="AI38" s="26"/>
      <c r="AJ38" s="27"/>
      <c r="AK38" s="80"/>
    </row>
    <row r="39" spans="1:211" ht="17" customHeight="1" x14ac:dyDescent="0.2">
      <c r="A39" s="32">
        <v>34</v>
      </c>
      <c r="B39" s="32">
        <v>34</v>
      </c>
      <c r="C39" s="32">
        <f t="shared" si="0"/>
        <v>0</v>
      </c>
      <c r="D39" s="18"/>
      <c r="E39" s="2">
        <f t="shared" si="1"/>
        <v>0</v>
      </c>
      <c r="F39" s="32">
        <f t="shared" si="2"/>
        <v>0</v>
      </c>
      <c r="G39" s="33"/>
      <c r="H39" s="239" t="s">
        <v>16</v>
      </c>
      <c r="I39" s="233" t="s">
        <v>16</v>
      </c>
      <c r="J39" s="82"/>
      <c r="K39" s="37"/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7"/>
      <c r="R39" s="37"/>
      <c r="S39" s="22"/>
      <c r="T39" s="23"/>
      <c r="U39" s="24"/>
      <c r="V39" s="25"/>
      <c r="W39" s="26"/>
      <c r="X39" s="26"/>
      <c r="Y39" s="26"/>
      <c r="Z39" s="27"/>
      <c r="AA39" s="25"/>
      <c r="AB39" s="26"/>
      <c r="AC39" s="26"/>
      <c r="AD39" s="26"/>
      <c r="AE39" s="27"/>
      <c r="AF39" s="25"/>
      <c r="AG39" s="26"/>
      <c r="AH39" s="26"/>
      <c r="AI39" s="26"/>
      <c r="AJ39" s="27"/>
      <c r="AK39" s="80"/>
    </row>
    <row r="40" spans="1:211" ht="17" customHeight="1" x14ac:dyDescent="0.2">
      <c r="A40" s="32">
        <v>35</v>
      </c>
      <c r="B40" s="32">
        <v>35</v>
      </c>
      <c r="C40" s="32">
        <f t="shared" si="0"/>
        <v>0</v>
      </c>
      <c r="D40" s="18"/>
      <c r="E40" s="2">
        <f t="shared" si="1"/>
        <v>0</v>
      </c>
      <c r="F40" s="32">
        <f t="shared" si="2"/>
        <v>0</v>
      </c>
      <c r="G40" s="33"/>
      <c r="H40" s="239" t="s">
        <v>16</v>
      </c>
      <c r="I40" s="233" t="s">
        <v>16</v>
      </c>
      <c r="J40" s="82"/>
      <c r="K40" s="37"/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7"/>
      <c r="R40" s="37"/>
      <c r="S40" s="22"/>
      <c r="T40" s="23"/>
      <c r="U40" s="24"/>
      <c r="V40" s="25"/>
      <c r="W40" s="26"/>
      <c r="X40" s="26"/>
      <c r="Y40" s="26"/>
      <c r="Z40" s="27"/>
      <c r="AA40" s="25"/>
      <c r="AB40" s="26"/>
      <c r="AC40" s="26"/>
      <c r="AD40" s="26"/>
      <c r="AE40" s="27"/>
      <c r="AF40" s="25"/>
      <c r="AG40" s="26"/>
      <c r="AH40" s="26"/>
      <c r="AI40" s="26"/>
      <c r="AJ40" s="27"/>
      <c r="AK40" s="80"/>
    </row>
    <row r="41" spans="1:211" ht="17" customHeight="1" x14ac:dyDescent="0.2">
      <c r="A41" s="32">
        <v>36</v>
      </c>
      <c r="B41" s="32">
        <v>36</v>
      </c>
      <c r="C41" s="32">
        <f t="shared" si="0"/>
        <v>0</v>
      </c>
      <c r="D41" s="18"/>
      <c r="E41" s="2">
        <f t="shared" si="1"/>
        <v>0</v>
      </c>
      <c r="F41" s="32">
        <f t="shared" si="2"/>
        <v>0</v>
      </c>
      <c r="G41" s="33"/>
      <c r="H41" s="239" t="s">
        <v>16</v>
      </c>
      <c r="I41" s="233" t="s">
        <v>16</v>
      </c>
      <c r="J41" s="82"/>
      <c r="K41" s="37"/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7"/>
      <c r="R41" s="37"/>
      <c r="S41" s="22"/>
      <c r="T41" s="23"/>
      <c r="U41" s="24"/>
      <c r="V41" s="25"/>
      <c r="W41" s="26"/>
      <c r="X41" s="26"/>
      <c r="Y41" s="26"/>
      <c r="Z41" s="27"/>
      <c r="AA41" s="25"/>
      <c r="AB41" s="26"/>
      <c r="AC41" s="26"/>
      <c r="AD41" s="26"/>
      <c r="AE41" s="27"/>
      <c r="AF41" s="25"/>
      <c r="AG41" s="26"/>
      <c r="AH41" s="26"/>
      <c r="AI41" s="26"/>
      <c r="AJ41" s="27"/>
      <c r="AK41" s="80"/>
    </row>
    <row r="42" spans="1:211" ht="17" customHeight="1" x14ac:dyDescent="0.2">
      <c r="A42" s="32">
        <v>37</v>
      </c>
      <c r="B42" s="32">
        <v>37</v>
      </c>
      <c r="C42" s="32">
        <f t="shared" si="0"/>
        <v>0</v>
      </c>
      <c r="D42" s="18"/>
      <c r="E42" s="2">
        <f t="shared" si="1"/>
        <v>0</v>
      </c>
      <c r="F42" s="32">
        <f t="shared" si="2"/>
        <v>0</v>
      </c>
      <c r="G42" s="33"/>
      <c r="H42" s="239" t="s">
        <v>16</v>
      </c>
      <c r="I42" s="233" t="s">
        <v>16</v>
      </c>
      <c r="J42" s="82"/>
      <c r="K42" s="37"/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7"/>
      <c r="R42" s="37"/>
      <c r="S42" s="22"/>
      <c r="T42" s="23"/>
      <c r="U42" s="24"/>
      <c r="V42" s="25"/>
      <c r="W42" s="26"/>
      <c r="X42" s="26"/>
      <c r="Y42" s="26"/>
      <c r="Z42" s="27"/>
      <c r="AA42" s="25"/>
      <c r="AB42" s="26"/>
      <c r="AC42" s="26"/>
      <c r="AD42" s="26"/>
      <c r="AE42" s="27"/>
      <c r="AF42" s="25"/>
      <c r="AG42" s="26"/>
      <c r="AH42" s="26"/>
      <c r="AI42" s="26"/>
      <c r="AJ42" s="27"/>
      <c r="AK42" s="80"/>
    </row>
    <row r="43" spans="1:211" ht="17" customHeight="1" x14ac:dyDescent="0.2">
      <c r="A43" s="32">
        <v>38</v>
      </c>
      <c r="B43" s="32">
        <v>38</v>
      </c>
      <c r="C43" s="32">
        <f t="shared" si="0"/>
        <v>0</v>
      </c>
      <c r="D43" s="18"/>
      <c r="E43" s="2">
        <f t="shared" si="1"/>
        <v>0</v>
      </c>
      <c r="F43" s="32">
        <f t="shared" si="2"/>
        <v>0</v>
      </c>
      <c r="G43" s="33"/>
      <c r="H43" s="239" t="s">
        <v>16</v>
      </c>
      <c r="I43" s="233" t="s">
        <v>16</v>
      </c>
      <c r="J43" s="82"/>
      <c r="K43" s="37"/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7"/>
      <c r="R43" s="37"/>
      <c r="S43" s="22"/>
      <c r="T43" s="23"/>
      <c r="U43" s="24"/>
      <c r="V43" s="25"/>
      <c r="W43" s="26"/>
      <c r="X43" s="26"/>
      <c r="Y43" s="26"/>
      <c r="Z43" s="27"/>
      <c r="AA43" s="25"/>
      <c r="AB43" s="26"/>
      <c r="AC43" s="26"/>
      <c r="AD43" s="26"/>
      <c r="AE43" s="27"/>
      <c r="AF43" s="25"/>
      <c r="AG43" s="26"/>
      <c r="AH43" s="26"/>
      <c r="AI43" s="26"/>
      <c r="AJ43" s="27"/>
      <c r="AK43" s="80"/>
    </row>
    <row r="44" spans="1:211" ht="17" customHeight="1" x14ac:dyDescent="0.2">
      <c r="A44" s="32">
        <v>39</v>
      </c>
      <c r="B44" s="32">
        <v>39</v>
      </c>
      <c r="C44" s="32">
        <f t="shared" si="0"/>
        <v>0</v>
      </c>
      <c r="D44" s="18"/>
      <c r="E44" s="2">
        <f t="shared" si="1"/>
        <v>0</v>
      </c>
      <c r="F44" s="32">
        <f t="shared" si="2"/>
        <v>0</v>
      </c>
      <c r="G44" s="33"/>
      <c r="H44" s="239" t="s">
        <v>16</v>
      </c>
      <c r="I44" s="233" t="s">
        <v>16</v>
      </c>
      <c r="J44" s="82"/>
      <c r="K44" s="37"/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7"/>
      <c r="R44" s="37"/>
      <c r="S44" s="22"/>
      <c r="T44" s="23"/>
      <c r="U44" s="24"/>
      <c r="V44" s="25"/>
      <c r="W44" s="26"/>
      <c r="X44" s="26"/>
      <c r="Y44" s="26"/>
      <c r="Z44" s="27"/>
      <c r="AA44" s="25"/>
      <c r="AB44" s="26"/>
      <c r="AC44" s="26"/>
      <c r="AD44" s="26"/>
      <c r="AE44" s="27"/>
      <c r="AF44" s="25"/>
      <c r="AG44" s="26"/>
      <c r="AH44" s="26"/>
      <c r="AI44" s="26"/>
      <c r="AJ44" s="27"/>
      <c r="AK44" s="80"/>
    </row>
    <row r="45" spans="1:211" ht="17" customHeight="1" x14ac:dyDescent="0.2">
      <c r="A45" s="32">
        <v>40</v>
      </c>
      <c r="B45" s="32">
        <v>40</v>
      </c>
      <c r="C45" s="32">
        <f t="shared" si="0"/>
        <v>0</v>
      </c>
      <c r="D45" s="18"/>
      <c r="E45" s="2">
        <f t="shared" si="1"/>
        <v>0</v>
      </c>
      <c r="F45" s="32">
        <f t="shared" si="2"/>
        <v>0</v>
      </c>
      <c r="G45" s="33"/>
      <c r="H45" s="239" t="s">
        <v>16</v>
      </c>
      <c r="I45" s="233" t="s">
        <v>16</v>
      </c>
      <c r="J45" s="82"/>
      <c r="K45" s="37"/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7"/>
      <c r="R45" s="37"/>
      <c r="S45" s="22"/>
      <c r="T45" s="23"/>
      <c r="U45" s="24"/>
      <c r="V45" s="25"/>
      <c r="W45" s="26"/>
      <c r="X45" s="26"/>
      <c r="Y45" s="26"/>
      <c r="Z45" s="27"/>
      <c r="AA45" s="25"/>
      <c r="AB45" s="26"/>
      <c r="AC45" s="26"/>
      <c r="AD45" s="26"/>
      <c r="AE45" s="27"/>
      <c r="AF45" s="25"/>
      <c r="AG45" s="26"/>
      <c r="AH45" s="26"/>
      <c r="AI45" s="26"/>
      <c r="AJ45" s="27"/>
      <c r="AK45" s="80"/>
    </row>
    <row r="46" spans="1:211" ht="17" customHeight="1" x14ac:dyDescent="0.2">
      <c r="A46" s="40"/>
      <c r="B46" s="40"/>
      <c r="C46" s="40"/>
      <c r="D46" s="18"/>
      <c r="E46" s="32">
        <f t="shared" si="1"/>
        <v>0</v>
      </c>
      <c r="F46" s="32">
        <f t="shared" si="2"/>
        <v>0</v>
      </c>
      <c r="G46" s="33"/>
      <c r="H46" s="239" t="s">
        <v>16</v>
      </c>
      <c r="I46" s="233" t="s">
        <v>16</v>
      </c>
      <c r="J46" s="82"/>
      <c r="K46" s="37"/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7"/>
      <c r="R46" s="37"/>
      <c r="S46" s="22"/>
      <c r="T46" s="23"/>
      <c r="U46" s="24"/>
      <c r="V46" s="25"/>
      <c r="W46" s="245"/>
      <c r="X46" s="245"/>
      <c r="Y46" s="245"/>
      <c r="Z46" s="27"/>
      <c r="AA46" s="25"/>
      <c r="AB46" s="245"/>
      <c r="AC46" s="245"/>
      <c r="AD46" s="245"/>
      <c r="AE46" s="27"/>
      <c r="AF46" s="25"/>
      <c r="AG46" s="245"/>
      <c r="AH46" s="245"/>
      <c r="AI46" s="245"/>
      <c r="AJ46" s="27"/>
      <c r="AK46" s="8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  <c r="EO46" s="230"/>
      <c r="EP46" s="230"/>
      <c r="EQ46" s="230"/>
      <c r="ER46" s="230"/>
      <c r="ES46" s="230"/>
      <c r="ET46" s="230"/>
      <c r="EU46" s="230"/>
      <c r="EV46" s="230"/>
      <c r="EW46" s="230"/>
      <c r="EX46" s="230"/>
      <c r="EY46" s="230"/>
      <c r="EZ46" s="230"/>
      <c r="FA46" s="230"/>
      <c r="FB46" s="230"/>
      <c r="FC46" s="230"/>
      <c r="FD46" s="230"/>
      <c r="FE46" s="230"/>
      <c r="FF46" s="230"/>
      <c r="FG46" s="230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  <c r="GM46" s="230"/>
      <c r="GN46" s="230"/>
      <c r="GO46" s="230"/>
      <c r="GP46" s="230"/>
      <c r="GQ46" s="230"/>
      <c r="GR46" s="230"/>
      <c r="GS46" s="230"/>
      <c r="GT46" s="230"/>
      <c r="GU46" s="230"/>
      <c r="GV46" s="230"/>
      <c r="GW46" s="230"/>
      <c r="GX46" s="230"/>
      <c r="GY46" s="230"/>
      <c r="GZ46" s="230"/>
      <c r="HA46" s="230"/>
      <c r="HB46" s="230"/>
      <c r="HC46" s="230"/>
    </row>
    <row r="47" spans="1:211" ht="17" customHeight="1" x14ac:dyDescent="0.2">
      <c r="A47" s="40"/>
      <c r="B47" s="40"/>
      <c r="C47" s="40"/>
      <c r="D47" s="18"/>
      <c r="E47" s="32">
        <f t="shared" si="1"/>
        <v>0</v>
      </c>
      <c r="F47" s="32">
        <f t="shared" si="2"/>
        <v>0</v>
      </c>
      <c r="G47" s="33"/>
      <c r="H47" s="239" t="s">
        <v>16</v>
      </c>
      <c r="I47" s="233" t="s">
        <v>16</v>
      </c>
      <c r="J47" s="82"/>
      <c r="K47" s="37"/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7"/>
      <c r="R47" s="37"/>
      <c r="S47" s="22"/>
      <c r="T47" s="23"/>
      <c r="U47" s="24"/>
      <c r="V47" s="25"/>
      <c r="W47" s="245"/>
      <c r="X47" s="245"/>
      <c r="Y47" s="245"/>
      <c r="Z47" s="27"/>
      <c r="AA47" s="25"/>
      <c r="AB47" s="245"/>
      <c r="AC47" s="245"/>
      <c r="AD47" s="245"/>
      <c r="AE47" s="27"/>
      <c r="AF47" s="25"/>
      <c r="AG47" s="245"/>
      <c r="AH47" s="245"/>
      <c r="AI47" s="245"/>
      <c r="AJ47" s="27"/>
      <c r="AK47" s="8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  <c r="GM47" s="230"/>
      <c r="GN47" s="230"/>
      <c r="GO47" s="230"/>
      <c r="GP47" s="230"/>
      <c r="GQ47" s="230"/>
      <c r="GR47" s="230"/>
      <c r="GS47" s="230"/>
      <c r="GT47" s="230"/>
      <c r="GU47" s="230"/>
      <c r="GV47" s="230"/>
      <c r="GW47" s="230"/>
      <c r="GX47" s="230"/>
      <c r="GY47" s="230"/>
      <c r="GZ47" s="230"/>
      <c r="HA47" s="230"/>
      <c r="HB47" s="230"/>
      <c r="HC47" s="230"/>
    </row>
    <row r="48" spans="1:211" ht="17" customHeight="1" x14ac:dyDescent="0.2">
      <c r="A48" s="40"/>
      <c r="B48" s="40"/>
      <c r="C48" s="40"/>
      <c r="D48" s="18"/>
      <c r="E48" s="32">
        <f t="shared" si="1"/>
        <v>0</v>
      </c>
      <c r="F48" s="32">
        <f t="shared" si="2"/>
        <v>0</v>
      </c>
      <c r="G48" s="33"/>
      <c r="H48" s="239" t="s">
        <v>16</v>
      </c>
      <c r="I48" s="233" t="s">
        <v>16</v>
      </c>
      <c r="J48" s="82"/>
      <c r="K48" s="37"/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7"/>
      <c r="R48" s="37"/>
      <c r="S48" s="22"/>
      <c r="T48" s="23"/>
      <c r="U48" s="24"/>
      <c r="V48" s="25"/>
      <c r="W48" s="245"/>
      <c r="X48" s="245"/>
      <c r="Y48" s="245"/>
      <c r="Z48" s="27"/>
      <c r="AA48" s="25"/>
      <c r="AB48" s="245"/>
      <c r="AC48" s="245"/>
      <c r="AD48" s="245"/>
      <c r="AE48" s="27"/>
      <c r="AF48" s="25"/>
      <c r="AG48" s="245"/>
      <c r="AH48" s="245"/>
      <c r="AI48" s="245"/>
      <c r="AJ48" s="27"/>
      <c r="AK48" s="8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0"/>
      <c r="GN48" s="230"/>
      <c r="GO48" s="230"/>
      <c r="GP48" s="230"/>
      <c r="GQ48" s="230"/>
      <c r="GR48" s="230"/>
      <c r="GS48" s="230"/>
      <c r="GT48" s="230"/>
      <c r="GU48" s="230"/>
      <c r="GV48" s="230"/>
      <c r="GW48" s="230"/>
      <c r="GX48" s="230"/>
      <c r="GY48" s="230"/>
      <c r="GZ48" s="230"/>
      <c r="HA48" s="230"/>
      <c r="HB48" s="230"/>
      <c r="HC48" s="230"/>
    </row>
    <row r="49" spans="1:211" ht="17" customHeight="1" x14ac:dyDescent="0.2">
      <c r="A49" s="40"/>
      <c r="B49" s="40"/>
      <c r="C49" s="40"/>
      <c r="D49" s="18"/>
      <c r="E49" s="32">
        <f t="shared" si="1"/>
        <v>0</v>
      </c>
      <c r="F49" s="32">
        <f t="shared" si="2"/>
        <v>0</v>
      </c>
      <c r="G49" s="33"/>
      <c r="H49" s="239" t="s">
        <v>16</v>
      </c>
      <c r="I49" s="233" t="s">
        <v>16</v>
      </c>
      <c r="J49" s="82"/>
      <c r="K49" s="37"/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7"/>
      <c r="R49" s="37"/>
      <c r="S49" s="22"/>
      <c r="T49" s="23"/>
      <c r="U49" s="24"/>
      <c r="V49" s="25"/>
      <c r="W49" s="245"/>
      <c r="X49" s="245"/>
      <c r="Y49" s="245"/>
      <c r="Z49" s="27"/>
      <c r="AA49" s="25"/>
      <c r="AB49" s="245"/>
      <c r="AC49" s="245"/>
      <c r="AD49" s="245"/>
      <c r="AE49" s="27"/>
      <c r="AF49" s="25"/>
      <c r="AG49" s="245"/>
      <c r="AH49" s="245"/>
      <c r="AI49" s="245"/>
      <c r="AJ49" s="27"/>
      <c r="AK49" s="8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  <c r="GM49" s="230"/>
      <c r="GN49" s="230"/>
      <c r="GO49" s="230"/>
      <c r="GP49" s="230"/>
      <c r="GQ49" s="230"/>
      <c r="GR49" s="230"/>
      <c r="GS49" s="230"/>
      <c r="GT49" s="230"/>
      <c r="GU49" s="230"/>
      <c r="GV49" s="230"/>
      <c r="GW49" s="230"/>
      <c r="GX49" s="230"/>
      <c r="GY49" s="230"/>
      <c r="GZ49" s="230"/>
      <c r="HA49" s="230"/>
      <c r="HB49" s="230"/>
      <c r="HC49" s="230"/>
    </row>
    <row r="50" spans="1:211" ht="17" customHeight="1" x14ac:dyDescent="0.2">
      <c r="A50" s="40"/>
      <c r="B50" s="40"/>
      <c r="C50" s="40"/>
      <c r="D50" s="18"/>
      <c r="E50" s="32">
        <f t="shared" si="1"/>
        <v>0</v>
      </c>
      <c r="F50" s="32">
        <f t="shared" si="2"/>
        <v>0</v>
      </c>
      <c r="G50" s="33"/>
      <c r="H50" s="239" t="s">
        <v>16</v>
      </c>
      <c r="I50" s="233" t="s">
        <v>16</v>
      </c>
      <c r="J50" s="82"/>
      <c r="K50" s="37"/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7"/>
      <c r="R50" s="37"/>
      <c r="S50" s="22"/>
      <c r="T50" s="23"/>
      <c r="U50" s="24"/>
      <c r="V50" s="25"/>
      <c r="W50" s="245"/>
      <c r="X50" s="245"/>
      <c r="Y50" s="245"/>
      <c r="Z50" s="27"/>
      <c r="AA50" s="25"/>
      <c r="AB50" s="245"/>
      <c r="AC50" s="245"/>
      <c r="AD50" s="245"/>
      <c r="AE50" s="27"/>
      <c r="AF50" s="25"/>
      <c r="AG50" s="245"/>
      <c r="AH50" s="245"/>
      <c r="AI50" s="245"/>
      <c r="AJ50" s="27"/>
      <c r="AK50" s="8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0"/>
      <c r="FU50" s="230"/>
      <c r="FV50" s="230"/>
      <c r="FW50" s="230"/>
      <c r="FX50" s="230"/>
      <c r="FY50" s="230"/>
      <c r="FZ50" s="230"/>
      <c r="GA50" s="230"/>
      <c r="GB50" s="230"/>
      <c r="GC50" s="230"/>
      <c r="GD50" s="230"/>
      <c r="GE50" s="230"/>
      <c r="GF50" s="230"/>
      <c r="GG50" s="230"/>
      <c r="GH50" s="230"/>
      <c r="GI50" s="230"/>
      <c r="GJ50" s="230"/>
      <c r="GK50" s="230"/>
      <c r="GL50" s="230"/>
      <c r="GM50" s="230"/>
      <c r="GN50" s="230"/>
      <c r="GO50" s="230"/>
      <c r="GP50" s="230"/>
      <c r="GQ50" s="230"/>
      <c r="GR50" s="230"/>
      <c r="GS50" s="230"/>
      <c r="GT50" s="230"/>
      <c r="GU50" s="230"/>
      <c r="GV50" s="230"/>
      <c r="GW50" s="230"/>
      <c r="GX50" s="230"/>
      <c r="GY50" s="230"/>
      <c r="GZ50" s="230"/>
      <c r="HA50" s="230"/>
      <c r="HB50" s="230"/>
      <c r="HC50" s="230"/>
    </row>
    <row r="51" spans="1:211" ht="17" customHeight="1" x14ac:dyDescent="0.2">
      <c r="A51" s="40"/>
      <c r="B51" s="40"/>
      <c r="C51" s="40"/>
      <c r="D51" s="18"/>
      <c r="E51" s="32">
        <f t="shared" si="1"/>
        <v>0</v>
      </c>
      <c r="F51" s="32">
        <f t="shared" si="2"/>
        <v>0</v>
      </c>
      <c r="G51" s="33"/>
      <c r="H51" s="239" t="s">
        <v>16</v>
      </c>
      <c r="I51" s="233" t="s">
        <v>16</v>
      </c>
      <c r="J51" s="82"/>
      <c r="K51" s="37"/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7"/>
      <c r="R51" s="37"/>
      <c r="S51" s="22"/>
      <c r="T51" s="23"/>
      <c r="U51" s="24"/>
      <c r="V51" s="25"/>
      <c r="W51" s="245"/>
      <c r="X51" s="245"/>
      <c r="Y51" s="245"/>
      <c r="Z51" s="27"/>
      <c r="AA51" s="25"/>
      <c r="AB51" s="245"/>
      <c r="AC51" s="245"/>
      <c r="AD51" s="245"/>
      <c r="AE51" s="27"/>
      <c r="AF51" s="25"/>
      <c r="AG51" s="245"/>
      <c r="AH51" s="245"/>
      <c r="AI51" s="245"/>
      <c r="AJ51" s="27"/>
      <c r="AK51" s="8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  <c r="GA51" s="230"/>
      <c r="GB51" s="230"/>
      <c r="GC51" s="230"/>
      <c r="GD51" s="230"/>
      <c r="GE51" s="230"/>
      <c r="GF51" s="230"/>
      <c r="GG51" s="230"/>
      <c r="GH51" s="230"/>
      <c r="GI51" s="230"/>
      <c r="GJ51" s="230"/>
      <c r="GK51" s="230"/>
      <c r="GL51" s="230"/>
      <c r="GM51" s="230"/>
      <c r="GN51" s="230"/>
      <c r="GO51" s="230"/>
      <c r="GP51" s="230"/>
      <c r="GQ51" s="230"/>
      <c r="GR51" s="230"/>
      <c r="GS51" s="230"/>
      <c r="GT51" s="230"/>
      <c r="GU51" s="230"/>
      <c r="GV51" s="230"/>
      <c r="GW51" s="230"/>
      <c r="GX51" s="230"/>
      <c r="GY51" s="230"/>
      <c r="GZ51" s="230"/>
      <c r="HA51" s="230"/>
      <c r="HB51" s="230"/>
      <c r="HC51" s="230"/>
    </row>
    <row r="52" spans="1:211" ht="17" customHeight="1" x14ac:dyDescent="0.2">
      <c r="A52" s="2"/>
      <c r="B52" s="2"/>
      <c r="C52" s="2"/>
      <c r="D52" s="2"/>
      <c r="E52" s="32">
        <f t="shared" si="1"/>
        <v>0</v>
      </c>
      <c r="F52" s="32">
        <f t="shared" si="2"/>
        <v>0</v>
      </c>
      <c r="G52" s="33"/>
      <c r="H52" s="239" t="s">
        <v>16</v>
      </c>
      <c r="I52" s="233" t="s">
        <v>16</v>
      </c>
      <c r="J52" s="82"/>
      <c r="K52" s="37"/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7"/>
      <c r="R52" s="37"/>
      <c r="S52" s="22"/>
      <c r="T52" s="23"/>
      <c r="U52" s="24"/>
      <c r="V52" s="25"/>
      <c r="W52" s="26"/>
      <c r="X52" s="26"/>
      <c r="Y52" s="26"/>
      <c r="Z52" s="27"/>
      <c r="AA52" s="25"/>
      <c r="AB52" s="26"/>
      <c r="AC52" s="26"/>
      <c r="AD52" s="26"/>
      <c r="AE52" s="27"/>
      <c r="AF52" s="25"/>
      <c r="AG52" s="26"/>
      <c r="AH52" s="26"/>
      <c r="AI52" s="26"/>
      <c r="AJ52" s="27"/>
      <c r="AK52" s="80"/>
    </row>
    <row r="53" spans="1:211" ht="17" customHeight="1" x14ac:dyDescent="0.2">
      <c r="A53" s="42"/>
      <c r="B53" s="42"/>
      <c r="C53" s="42"/>
      <c r="D53" s="42"/>
      <c r="E53" s="42"/>
      <c r="F53" s="43"/>
      <c r="G53" s="42"/>
      <c r="H53" s="42"/>
      <c r="I53" s="42"/>
      <c r="J53" s="37"/>
      <c r="K53" s="37"/>
      <c r="L53" s="37"/>
      <c r="M53" s="37"/>
      <c r="N53" s="37"/>
      <c r="O53" s="37"/>
      <c r="P53" s="37"/>
      <c r="Q53" s="37"/>
      <c r="R53" s="37"/>
      <c r="S53" s="22"/>
      <c r="T53" s="23"/>
      <c r="U53" s="24"/>
      <c r="V53" s="25"/>
      <c r="W53" s="26"/>
      <c r="X53" s="26"/>
      <c r="Y53" s="26"/>
      <c r="Z53" s="27"/>
      <c r="AA53" s="25"/>
      <c r="AB53" s="26"/>
      <c r="AC53" s="26"/>
      <c r="AD53" s="26"/>
      <c r="AE53" s="27"/>
      <c r="AF53" s="25"/>
      <c r="AG53" s="26"/>
      <c r="AH53" s="26"/>
      <c r="AI53" s="26"/>
      <c r="AJ53" s="27"/>
      <c r="AK53" s="80"/>
    </row>
    <row r="54" spans="1:211" ht="17" customHeight="1" x14ac:dyDescent="0.2">
      <c r="A54" s="37"/>
      <c r="B54" s="37"/>
      <c r="C54" s="37"/>
      <c r="D54" s="37"/>
      <c r="E54" s="44" t="s">
        <v>26</v>
      </c>
      <c r="F54" s="85"/>
      <c r="G54" s="39">
        <f t="shared" ref="G54:I54" si="3">SUM(G6:G52)</f>
        <v>0</v>
      </c>
      <c r="H54" s="39">
        <f t="shared" si="3"/>
        <v>291</v>
      </c>
      <c r="I54" s="39">
        <f t="shared" si="3"/>
        <v>30</v>
      </c>
      <c r="J54" s="37"/>
      <c r="K54" s="37"/>
      <c r="L54" s="37"/>
      <c r="M54" s="37"/>
      <c r="N54" s="37"/>
      <c r="O54" s="37"/>
      <c r="P54" s="37"/>
      <c r="Q54" s="37"/>
      <c r="R54" s="37"/>
      <c r="S54" s="22"/>
      <c r="T54" s="23"/>
      <c r="U54" s="24"/>
      <c r="V54" s="25"/>
      <c r="W54" s="26"/>
      <c r="X54" s="26"/>
      <c r="Y54" s="26"/>
      <c r="Z54" s="27"/>
      <c r="AA54" s="25"/>
      <c r="AB54" s="26"/>
      <c r="AC54" s="26"/>
      <c r="AD54" s="26"/>
      <c r="AE54" s="27"/>
      <c r="AF54" s="25"/>
      <c r="AG54" s="26"/>
      <c r="AH54" s="26"/>
      <c r="AI54" s="26"/>
      <c r="AJ54" s="27"/>
      <c r="AK54" s="80"/>
    </row>
    <row r="55" spans="1:211" ht="17" customHeight="1" x14ac:dyDescent="0.2">
      <c r="A55" s="37"/>
      <c r="B55" s="37"/>
      <c r="C55" s="37"/>
      <c r="D55" s="37"/>
      <c r="E55" s="37"/>
      <c r="F55" s="2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22"/>
      <c r="T55" s="23"/>
      <c r="U55" s="24"/>
      <c r="V55" s="25"/>
      <c r="W55" s="26"/>
      <c r="X55" s="26"/>
      <c r="Y55" s="26"/>
      <c r="Z55" s="27"/>
      <c r="AA55" s="25"/>
      <c r="AB55" s="26"/>
      <c r="AC55" s="26"/>
      <c r="AD55" s="26"/>
      <c r="AE55" s="27"/>
      <c r="AF55" s="25"/>
      <c r="AG55" s="26"/>
      <c r="AH55" s="26"/>
      <c r="AI55" s="26"/>
      <c r="AJ55" s="27"/>
      <c r="AK55" s="80"/>
    </row>
    <row r="56" spans="1:211" ht="17" customHeight="1" x14ac:dyDescent="0.2">
      <c r="A56" s="37"/>
      <c r="B56" s="37"/>
      <c r="C56" s="37"/>
      <c r="D56" s="37"/>
      <c r="E56" s="37"/>
      <c r="F56" s="2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22"/>
      <c r="T56" s="23"/>
      <c r="U56" s="24"/>
      <c r="V56" s="25"/>
      <c r="W56" s="26"/>
      <c r="X56" s="26"/>
      <c r="Y56" s="26"/>
      <c r="Z56" s="27"/>
      <c r="AA56" s="25"/>
      <c r="AB56" s="26"/>
      <c r="AC56" s="26"/>
      <c r="AD56" s="26"/>
      <c r="AE56" s="27"/>
      <c r="AF56" s="25"/>
      <c r="AG56" s="26"/>
      <c r="AH56" s="26"/>
      <c r="AI56" s="26"/>
      <c r="AJ56" s="27"/>
      <c r="AK56" s="80"/>
    </row>
    <row r="57" spans="1:211" ht="17" customHeight="1" x14ac:dyDescent="0.2">
      <c r="A57" s="37"/>
      <c r="B57" s="37"/>
      <c r="C57" s="37"/>
      <c r="D57" s="37"/>
      <c r="E57" s="37"/>
      <c r="F57" s="2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45"/>
      <c r="T57" s="46"/>
      <c r="U57" s="47"/>
      <c r="V57" s="48"/>
      <c r="W57" s="49"/>
      <c r="X57" s="49"/>
      <c r="Y57" s="49"/>
      <c r="Z57" s="50"/>
      <c r="AA57" s="48"/>
      <c r="AB57" s="49"/>
      <c r="AC57" s="49"/>
      <c r="AD57" s="49"/>
      <c r="AE57" s="50"/>
      <c r="AF57" s="48"/>
      <c r="AG57" s="49"/>
      <c r="AH57" s="49"/>
      <c r="AI57" s="49"/>
      <c r="AJ57" s="50"/>
      <c r="AK57" s="80"/>
    </row>
  </sheetData>
  <sortState xmlns:xlrd2="http://schemas.microsoft.com/office/spreadsheetml/2017/richdata2" ref="D6:I26">
    <sortCondition descending="1" ref="E6:E26"/>
    <sortCondition ref="F6:F26"/>
  </sortState>
  <conditionalFormatting sqref="C6:C45">
    <cfRule type="cellIs" dxfId="51" priority="1" stopIfTrue="1" operator="lessThan">
      <formula>0</formula>
    </cfRule>
    <cfRule type="cellIs" dxfId="50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HD73"/>
  <sheetViews>
    <sheetView showGridLines="0" workbookViewId="0">
      <selection activeCell="R10" sqref="R10"/>
    </sheetView>
  </sheetViews>
  <sheetFormatPr baseColWidth="10" defaultColWidth="10.83203125" defaultRowHeight="14.5" customHeight="1" x14ac:dyDescent="0.15"/>
  <cols>
    <col min="1" max="3" width="6.1640625" style="171" customWidth="1"/>
    <col min="4" max="4" width="17.1640625" style="171" customWidth="1"/>
    <col min="5" max="5" width="7.83203125" style="171" customWidth="1"/>
    <col min="6" max="6" width="5.83203125" style="171" customWidth="1"/>
    <col min="7" max="7" width="10.83203125" style="171" hidden="1" customWidth="1"/>
    <col min="8" max="9" width="10.83203125" style="230" customWidth="1"/>
    <col min="10" max="14" width="10.83203125" style="171" hidden="1" customWidth="1"/>
    <col min="15" max="15" width="6.83203125" style="171" customWidth="1"/>
    <col min="16" max="212" width="10.83203125" style="171" customWidth="1"/>
  </cols>
  <sheetData>
    <row r="1" spans="1:29" ht="17" customHeight="1" x14ac:dyDescent="0.2">
      <c r="A1" s="2"/>
      <c r="B1" s="2"/>
      <c r="C1" s="2"/>
      <c r="D1" s="105" t="s">
        <v>85</v>
      </c>
      <c r="E1" s="106"/>
      <c r="F1" s="106"/>
      <c r="G1" s="5"/>
      <c r="H1" s="236">
        <v>44464</v>
      </c>
      <c r="I1" s="246">
        <v>44457</v>
      </c>
      <c r="J1" s="122"/>
      <c r="K1" s="123"/>
      <c r="L1" s="123"/>
      <c r="M1" s="123"/>
      <c r="N1" s="9"/>
      <c r="O1" s="9"/>
      <c r="P1" s="10"/>
      <c r="Q1" s="11"/>
      <c r="R1" s="12"/>
      <c r="S1" s="13"/>
      <c r="T1" s="14"/>
      <c r="U1" s="14"/>
      <c r="V1" s="14"/>
      <c r="W1" s="15"/>
      <c r="X1" s="13"/>
      <c r="Y1" s="14"/>
      <c r="Z1" s="14"/>
      <c r="AA1" s="14"/>
      <c r="AB1" s="15"/>
      <c r="AC1" s="80"/>
    </row>
    <row r="2" spans="1:29" ht="17" customHeight="1" x14ac:dyDescent="0.2">
      <c r="A2" s="2"/>
      <c r="B2" s="2"/>
      <c r="C2" s="2"/>
      <c r="D2" s="111"/>
      <c r="E2" s="106"/>
      <c r="F2" s="106"/>
      <c r="G2" s="17"/>
      <c r="H2" s="237" t="s">
        <v>2</v>
      </c>
      <c r="I2" s="233" t="s">
        <v>196</v>
      </c>
      <c r="J2" s="122"/>
      <c r="K2" s="123"/>
      <c r="L2" s="123"/>
      <c r="M2" s="123"/>
      <c r="N2" s="9"/>
      <c r="O2" s="9"/>
      <c r="P2" s="22"/>
      <c r="Q2" s="23"/>
      <c r="R2" s="24"/>
      <c r="S2" s="25"/>
      <c r="T2" s="26"/>
      <c r="U2" s="26"/>
      <c r="V2" s="26"/>
      <c r="W2" s="27"/>
      <c r="X2" s="25"/>
      <c r="Y2" s="26"/>
      <c r="Z2" s="26"/>
      <c r="AA2" s="26"/>
      <c r="AB2" s="27"/>
      <c r="AC2" s="80"/>
    </row>
    <row r="3" spans="1:29" ht="17" customHeight="1" x14ac:dyDescent="0.2">
      <c r="A3" s="2"/>
      <c r="B3" s="2"/>
      <c r="C3" s="2"/>
      <c r="D3" s="112" t="s">
        <v>1</v>
      </c>
      <c r="E3" s="106"/>
      <c r="F3" s="106"/>
      <c r="G3" s="2"/>
      <c r="H3" s="238" t="s">
        <v>36</v>
      </c>
      <c r="I3" s="233" t="s">
        <v>51</v>
      </c>
      <c r="J3" s="127"/>
      <c r="K3" s="124"/>
      <c r="L3" s="124"/>
      <c r="M3" s="124"/>
      <c r="N3" s="9"/>
      <c r="O3" s="9"/>
      <c r="P3" s="22"/>
      <c r="Q3" s="23"/>
      <c r="R3" s="24"/>
      <c r="S3" s="25"/>
      <c r="T3" s="26"/>
      <c r="U3" s="26"/>
      <c r="V3" s="26"/>
      <c r="W3" s="27"/>
      <c r="X3" s="25"/>
      <c r="Y3" s="26"/>
      <c r="Z3" s="26"/>
      <c r="AA3" s="26"/>
      <c r="AB3" s="27"/>
      <c r="AC3" s="80"/>
    </row>
    <row r="4" spans="1:29" ht="17" customHeight="1" x14ac:dyDescent="0.2">
      <c r="A4" s="2"/>
      <c r="B4" s="2"/>
      <c r="C4" s="2"/>
      <c r="D4" s="112" t="s">
        <v>3</v>
      </c>
      <c r="E4" s="112" t="s">
        <v>4</v>
      </c>
      <c r="F4" s="112" t="s">
        <v>5</v>
      </c>
      <c r="G4" s="2"/>
      <c r="H4" s="238" t="s">
        <v>9</v>
      </c>
      <c r="I4" s="233" t="s">
        <v>43</v>
      </c>
      <c r="J4" s="127"/>
      <c r="K4" s="124"/>
      <c r="L4" s="124"/>
      <c r="M4" s="124"/>
      <c r="N4" s="9"/>
      <c r="O4" s="9"/>
      <c r="P4" s="22"/>
      <c r="Q4" s="23"/>
      <c r="R4" s="24"/>
      <c r="S4" s="25"/>
      <c r="T4" s="26"/>
      <c r="U4" s="26"/>
      <c r="V4" s="26"/>
      <c r="W4" s="27"/>
      <c r="X4" s="25"/>
      <c r="Y4" s="26"/>
      <c r="Z4" s="26"/>
      <c r="AA4" s="26"/>
      <c r="AB4" s="27"/>
      <c r="AC4" s="80"/>
    </row>
    <row r="5" spans="1:29" ht="17" customHeight="1" x14ac:dyDescent="0.2">
      <c r="A5" s="18" t="s">
        <v>10</v>
      </c>
      <c r="B5" s="18" t="s">
        <v>11</v>
      </c>
      <c r="C5" s="18" t="s">
        <v>12</v>
      </c>
      <c r="D5" s="112" t="s">
        <v>13</v>
      </c>
      <c r="E5" s="112" t="s">
        <v>14</v>
      </c>
      <c r="F5" s="112" t="s">
        <v>15</v>
      </c>
      <c r="G5" s="2"/>
      <c r="H5" s="238">
        <v>32</v>
      </c>
      <c r="I5" s="233">
        <v>6</v>
      </c>
      <c r="J5" s="127"/>
      <c r="K5" s="124"/>
      <c r="L5" s="124"/>
      <c r="M5" s="124"/>
      <c r="N5" s="9"/>
      <c r="O5" s="9"/>
      <c r="P5" s="22"/>
      <c r="Q5" s="23"/>
      <c r="R5" s="24"/>
      <c r="S5" s="25"/>
      <c r="T5" s="26"/>
      <c r="U5" s="26"/>
      <c r="V5" s="26"/>
      <c r="W5" s="27"/>
      <c r="X5" s="25"/>
      <c r="Y5" s="26"/>
      <c r="Z5" s="26"/>
      <c r="AA5" s="26"/>
      <c r="AB5" s="27"/>
      <c r="AC5" s="80"/>
    </row>
    <row r="6" spans="1:29" ht="17" customHeight="1" x14ac:dyDescent="0.2">
      <c r="A6" s="32">
        <v>1</v>
      </c>
      <c r="B6" s="32">
        <v>1</v>
      </c>
      <c r="C6" s="32">
        <f t="shared" ref="C6:C37" si="0">B6-A6</f>
        <v>0</v>
      </c>
      <c r="D6" s="112" t="s">
        <v>77</v>
      </c>
      <c r="E6" s="106">
        <f t="shared" ref="E6:E37" si="1">LARGE(G6:N6,1)+LARGE(G6:N6,2)+LARGE(G6:N6,3)+LARGE(G6:N6,4)+LARGE(G6:N6,5)</f>
        <v>43</v>
      </c>
      <c r="F6" s="113">
        <f t="shared" ref="F6:F37" si="2">COUNT(G6:I6)</f>
        <v>1</v>
      </c>
      <c r="G6" s="114"/>
      <c r="H6" s="239">
        <v>43</v>
      </c>
      <c r="I6" s="233" t="s">
        <v>16</v>
      </c>
      <c r="J6" s="133">
        <v>0</v>
      </c>
      <c r="K6" s="134">
        <v>0</v>
      </c>
      <c r="L6" s="134">
        <v>0</v>
      </c>
      <c r="M6" s="134">
        <v>0</v>
      </c>
      <c r="N6" s="134">
        <v>0</v>
      </c>
      <c r="O6" s="37"/>
      <c r="P6" s="22"/>
      <c r="Q6" s="23"/>
      <c r="R6" s="24"/>
      <c r="S6" s="25"/>
      <c r="T6" s="26"/>
      <c r="U6" s="26"/>
      <c r="V6" s="26"/>
      <c r="W6" s="27"/>
      <c r="X6" s="25"/>
      <c r="Y6" s="26"/>
      <c r="Z6" s="26"/>
      <c r="AA6" s="26"/>
      <c r="AB6" s="27"/>
      <c r="AC6" s="80"/>
    </row>
    <row r="7" spans="1:29" ht="17" customHeight="1" x14ac:dyDescent="0.2">
      <c r="A7" s="32">
        <v>2</v>
      </c>
      <c r="B7" s="32">
        <v>2</v>
      </c>
      <c r="C7" s="32">
        <f t="shared" si="0"/>
        <v>0</v>
      </c>
      <c r="D7" s="112" t="s">
        <v>80</v>
      </c>
      <c r="E7" s="106">
        <f t="shared" si="1"/>
        <v>38</v>
      </c>
      <c r="F7" s="113">
        <f t="shared" si="2"/>
        <v>1</v>
      </c>
      <c r="G7" s="114"/>
      <c r="H7" s="239">
        <v>38</v>
      </c>
      <c r="I7" s="233" t="s">
        <v>16</v>
      </c>
      <c r="J7" s="133">
        <v>0</v>
      </c>
      <c r="K7" s="134">
        <v>0</v>
      </c>
      <c r="L7" s="134">
        <v>0</v>
      </c>
      <c r="M7" s="134">
        <v>0</v>
      </c>
      <c r="N7" s="134">
        <v>0</v>
      </c>
      <c r="O7" s="37"/>
      <c r="P7" s="22"/>
      <c r="Q7" s="23"/>
      <c r="R7" s="24"/>
      <c r="S7" s="25"/>
      <c r="T7" s="26"/>
      <c r="U7" s="26"/>
      <c r="V7" s="26"/>
      <c r="W7" s="27"/>
      <c r="X7" s="25"/>
      <c r="Y7" s="26"/>
      <c r="Z7" s="26"/>
      <c r="AA7" s="26"/>
      <c r="AB7" s="27"/>
      <c r="AC7" s="80"/>
    </row>
    <row r="8" spans="1:29" ht="17" customHeight="1" x14ac:dyDescent="0.2">
      <c r="A8" s="32">
        <v>3</v>
      </c>
      <c r="B8" s="32">
        <v>3</v>
      </c>
      <c r="C8" s="32">
        <f t="shared" si="0"/>
        <v>0</v>
      </c>
      <c r="D8" s="112" t="s">
        <v>84</v>
      </c>
      <c r="E8" s="106">
        <f t="shared" si="1"/>
        <v>34</v>
      </c>
      <c r="F8" s="113">
        <f t="shared" si="2"/>
        <v>1</v>
      </c>
      <c r="G8" s="114"/>
      <c r="H8" s="239">
        <v>34</v>
      </c>
      <c r="I8" s="233" t="s">
        <v>16</v>
      </c>
      <c r="J8" s="133">
        <v>0</v>
      </c>
      <c r="K8" s="134">
        <v>0</v>
      </c>
      <c r="L8" s="134">
        <v>0</v>
      </c>
      <c r="M8" s="134">
        <v>0</v>
      </c>
      <c r="N8" s="134">
        <v>0</v>
      </c>
      <c r="O8" s="37"/>
      <c r="P8" s="22"/>
      <c r="Q8" s="23"/>
      <c r="R8" s="24"/>
      <c r="S8" s="25"/>
      <c r="T8" s="26"/>
      <c r="U8" s="26"/>
      <c r="V8" s="26"/>
      <c r="W8" s="27"/>
      <c r="X8" s="25"/>
      <c r="Y8" s="26"/>
      <c r="Z8" s="26"/>
      <c r="AA8" s="26"/>
      <c r="AB8" s="27"/>
      <c r="AC8" s="80"/>
    </row>
    <row r="9" spans="1:29" ht="17" customHeight="1" x14ac:dyDescent="0.2">
      <c r="A9" s="32">
        <v>4</v>
      </c>
      <c r="B9" s="32">
        <v>4</v>
      </c>
      <c r="C9" s="32">
        <f t="shared" si="0"/>
        <v>0</v>
      </c>
      <c r="D9" s="112" t="s">
        <v>90</v>
      </c>
      <c r="E9" s="106">
        <f t="shared" si="1"/>
        <v>30</v>
      </c>
      <c r="F9" s="113">
        <f t="shared" si="2"/>
        <v>1</v>
      </c>
      <c r="G9" s="114"/>
      <c r="H9" s="239">
        <v>30</v>
      </c>
      <c r="I9" s="233" t="s">
        <v>16</v>
      </c>
      <c r="J9" s="133">
        <v>0</v>
      </c>
      <c r="K9" s="134">
        <v>0</v>
      </c>
      <c r="L9" s="134">
        <v>0</v>
      </c>
      <c r="M9" s="134">
        <v>0</v>
      </c>
      <c r="N9" s="134">
        <v>0</v>
      </c>
      <c r="O9" s="37"/>
      <c r="P9" s="22"/>
      <c r="Q9" s="23"/>
      <c r="R9" s="24"/>
      <c r="S9" s="25"/>
      <c r="T9" s="26"/>
      <c r="U9" s="26"/>
      <c r="V9" s="26"/>
      <c r="W9" s="27"/>
      <c r="X9" s="25"/>
      <c r="Y9" s="26"/>
      <c r="Z9" s="26"/>
      <c r="AA9" s="26"/>
      <c r="AB9" s="27"/>
      <c r="AC9" s="80"/>
    </row>
    <row r="10" spans="1:29" ht="17" customHeight="1" x14ac:dyDescent="0.2">
      <c r="A10" s="32">
        <v>5</v>
      </c>
      <c r="B10" s="32">
        <v>5</v>
      </c>
      <c r="C10" s="32">
        <f t="shared" si="0"/>
        <v>0</v>
      </c>
      <c r="D10" s="112" t="s">
        <v>191</v>
      </c>
      <c r="E10" s="106">
        <f t="shared" si="1"/>
        <v>26</v>
      </c>
      <c r="F10" s="113">
        <f t="shared" si="2"/>
        <v>1</v>
      </c>
      <c r="G10" s="114"/>
      <c r="H10" s="239">
        <v>26</v>
      </c>
      <c r="I10" s="233" t="s">
        <v>16</v>
      </c>
      <c r="J10" s="133">
        <v>0</v>
      </c>
      <c r="K10" s="134">
        <v>0</v>
      </c>
      <c r="L10" s="134">
        <v>0</v>
      </c>
      <c r="M10" s="134">
        <v>0</v>
      </c>
      <c r="N10" s="134">
        <v>0</v>
      </c>
      <c r="O10" s="37"/>
      <c r="P10" s="22"/>
      <c r="Q10" s="23"/>
      <c r="R10" s="24"/>
      <c r="S10" s="25"/>
      <c r="T10" s="26"/>
      <c r="U10" s="26"/>
      <c r="V10" s="26"/>
      <c r="W10" s="27"/>
      <c r="X10" s="25"/>
      <c r="Y10" s="26"/>
      <c r="Z10" s="26"/>
      <c r="AA10" s="26"/>
      <c r="AB10" s="27"/>
      <c r="AC10" s="80"/>
    </row>
    <row r="11" spans="1:29" ht="17" customHeight="1" x14ac:dyDescent="0.2">
      <c r="A11" s="32">
        <v>6</v>
      </c>
      <c r="B11" s="32">
        <v>6</v>
      </c>
      <c r="C11" s="32">
        <f t="shared" si="0"/>
        <v>0</v>
      </c>
      <c r="D11" s="112" t="s">
        <v>218</v>
      </c>
      <c r="E11" s="106">
        <f t="shared" si="1"/>
        <v>23</v>
      </c>
      <c r="F11" s="113">
        <f t="shared" si="2"/>
        <v>1</v>
      </c>
      <c r="G11" s="114"/>
      <c r="H11" s="239">
        <v>23</v>
      </c>
      <c r="I11" s="233" t="s">
        <v>16</v>
      </c>
      <c r="J11" s="133">
        <v>0</v>
      </c>
      <c r="K11" s="134">
        <v>0</v>
      </c>
      <c r="L11" s="134">
        <v>0</v>
      </c>
      <c r="M11" s="134">
        <v>0</v>
      </c>
      <c r="N11" s="134">
        <v>0</v>
      </c>
      <c r="O11" s="37"/>
      <c r="P11" s="22"/>
      <c r="Q11" s="23"/>
      <c r="R11" s="24"/>
      <c r="S11" s="25"/>
      <c r="T11" s="26"/>
      <c r="U11" s="26"/>
      <c r="V11" s="26"/>
      <c r="W11" s="27"/>
      <c r="X11" s="25"/>
      <c r="Y11" s="26"/>
      <c r="Z11" s="26"/>
      <c r="AA11" s="26"/>
      <c r="AB11" s="27"/>
      <c r="AC11" s="80"/>
    </row>
    <row r="12" spans="1:29" ht="17" customHeight="1" x14ac:dyDescent="0.2">
      <c r="A12" s="32">
        <v>7</v>
      </c>
      <c r="B12" s="32">
        <v>7</v>
      </c>
      <c r="C12" s="32">
        <f t="shared" si="0"/>
        <v>0</v>
      </c>
      <c r="D12" s="112" t="s">
        <v>89</v>
      </c>
      <c r="E12" s="106">
        <f t="shared" si="1"/>
        <v>20</v>
      </c>
      <c r="F12" s="113">
        <f t="shared" si="2"/>
        <v>1</v>
      </c>
      <c r="G12" s="114"/>
      <c r="H12" s="239">
        <v>20</v>
      </c>
      <c r="I12" s="233" t="s">
        <v>16</v>
      </c>
      <c r="J12" s="133">
        <v>0</v>
      </c>
      <c r="K12" s="134">
        <v>0</v>
      </c>
      <c r="L12" s="134">
        <v>0</v>
      </c>
      <c r="M12" s="134">
        <v>0</v>
      </c>
      <c r="N12" s="134">
        <v>0</v>
      </c>
      <c r="O12" s="37"/>
      <c r="P12" s="22"/>
      <c r="Q12" s="23"/>
      <c r="R12" s="24"/>
      <c r="S12" s="25"/>
      <c r="T12" s="26"/>
      <c r="U12" s="26"/>
      <c r="V12" s="26"/>
      <c r="W12" s="27"/>
      <c r="X12" s="25"/>
      <c r="Y12" s="26"/>
      <c r="Z12" s="26"/>
      <c r="AA12" s="26"/>
      <c r="AB12" s="27"/>
      <c r="AC12" s="80"/>
    </row>
    <row r="13" spans="1:29" ht="17" customHeight="1" x14ac:dyDescent="0.2">
      <c r="A13" s="32">
        <v>8</v>
      </c>
      <c r="B13" s="32">
        <v>8</v>
      </c>
      <c r="C13" s="32">
        <f t="shared" si="0"/>
        <v>0</v>
      </c>
      <c r="D13" s="112" t="s">
        <v>172</v>
      </c>
      <c r="E13" s="106">
        <f t="shared" si="1"/>
        <v>17</v>
      </c>
      <c r="F13" s="113">
        <f t="shared" si="2"/>
        <v>1</v>
      </c>
      <c r="G13" s="114"/>
      <c r="H13" s="239">
        <v>17</v>
      </c>
      <c r="I13" s="233" t="s">
        <v>16</v>
      </c>
      <c r="J13" s="133">
        <v>0</v>
      </c>
      <c r="K13" s="134">
        <v>0</v>
      </c>
      <c r="L13" s="134">
        <v>0</v>
      </c>
      <c r="M13" s="134">
        <v>0</v>
      </c>
      <c r="N13" s="134">
        <v>0</v>
      </c>
      <c r="O13" s="37"/>
      <c r="P13" s="22"/>
      <c r="Q13" s="23"/>
      <c r="R13" s="24"/>
      <c r="S13" s="25"/>
      <c r="T13" s="26"/>
      <c r="U13" s="26"/>
      <c r="V13" s="26"/>
      <c r="W13" s="27"/>
      <c r="X13" s="25"/>
      <c r="Y13" s="26"/>
      <c r="Z13" s="26"/>
      <c r="AA13" s="26"/>
      <c r="AB13" s="27"/>
      <c r="AC13" s="80"/>
    </row>
    <row r="14" spans="1:29" ht="17" customHeight="1" x14ac:dyDescent="0.2">
      <c r="A14" s="32">
        <v>9</v>
      </c>
      <c r="B14" s="32">
        <v>9</v>
      </c>
      <c r="C14" s="32">
        <f t="shared" si="0"/>
        <v>0</v>
      </c>
      <c r="D14" s="112" t="s">
        <v>171</v>
      </c>
      <c r="E14" s="106">
        <f t="shared" si="1"/>
        <v>15</v>
      </c>
      <c r="F14" s="113">
        <f t="shared" si="2"/>
        <v>1</v>
      </c>
      <c r="G14" s="114"/>
      <c r="H14" s="239" t="s">
        <v>16</v>
      </c>
      <c r="I14" s="234">
        <v>15</v>
      </c>
      <c r="J14" s="133">
        <v>0</v>
      </c>
      <c r="K14" s="134">
        <v>0</v>
      </c>
      <c r="L14" s="134">
        <v>0</v>
      </c>
      <c r="M14" s="134">
        <v>0</v>
      </c>
      <c r="N14" s="134">
        <v>0</v>
      </c>
      <c r="O14" s="37"/>
      <c r="P14" s="22"/>
      <c r="Q14" s="23"/>
      <c r="R14" s="24"/>
      <c r="S14" s="25"/>
      <c r="T14" s="26"/>
      <c r="U14" s="26"/>
      <c r="V14" s="26"/>
      <c r="W14" s="27"/>
      <c r="X14" s="25"/>
      <c r="Y14" s="26"/>
      <c r="Z14" s="26"/>
      <c r="AA14" s="26"/>
      <c r="AB14" s="27"/>
      <c r="AC14" s="80"/>
    </row>
    <row r="15" spans="1:29" ht="17" customHeight="1" x14ac:dyDescent="0.2">
      <c r="A15" s="32">
        <v>10</v>
      </c>
      <c r="B15" s="32">
        <v>10</v>
      </c>
      <c r="C15" s="32">
        <f t="shared" si="0"/>
        <v>0</v>
      </c>
      <c r="D15" s="112" t="s">
        <v>76</v>
      </c>
      <c r="E15" s="106">
        <f t="shared" si="1"/>
        <v>15</v>
      </c>
      <c r="F15" s="113">
        <f t="shared" si="2"/>
        <v>1</v>
      </c>
      <c r="G15" s="114"/>
      <c r="H15" s="239" t="s">
        <v>16</v>
      </c>
      <c r="I15" s="234">
        <v>15</v>
      </c>
      <c r="J15" s="133">
        <v>0</v>
      </c>
      <c r="K15" s="134">
        <v>0</v>
      </c>
      <c r="L15" s="134">
        <v>0</v>
      </c>
      <c r="M15" s="134">
        <v>0</v>
      </c>
      <c r="N15" s="134">
        <v>0</v>
      </c>
      <c r="O15" s="37"/>
      <c r="P15" s="22"/>
      <c r="Q15" s="23"/>
      <c r="R15" s="24"/>
      <c r="S15" s="25"/>
      <c r="T15" s="26"/>
      <c r="U15" s="26"/>
      <c r="V15" s="26"/>
      <c r="W15" s="27"/>
      <c r="X15" s="25"/>
      <c r="Y15" s="26"/>
      <c r="Z15" s="26"/>
      <c r="AA15" s="26"/>
      <c r="AB15" s="27"/>
      <c r="AC15" s="80"/>
    </row>
    <row r="16" spans="1:29" ht="17" customHeight="1" x14ac:dyDescent="0.2">
      <c r="A16" s="32">
        <v>11</v>
      </c>
      <c r="B16" s="32">
        <v>11</v>
      </c>
      <c r="C16" s="32">
        <f t="shared" si="0"/>
        <v>0</v>
      </c>
      <c r="D16" s="112" t="s">
        <v>18</v>
      </c>
      <c r="E16" s="106">
        <f t="shared" si="1"/>
        <v>15</v>
      </c>
      <c r="F16" s="113">
        <f t="shared" si="2"/>
        <v>1</v>
      </c>
      <c r="G16" s="114"/>
      <c r="H16" s="239" t="s">
        <v>16</v>
      </c>
      <c r="I16" s="234">
        <v>15</v>
      </c>
      <c r="J16" s="133">
        <v>0</v>
      </c>
      <c r="K16" s="134">
        <v>0</v>
      </c>
      <c r="L16" s="134">
        <v>0</v>
      </c>
      <c r="M16" s="134">
        <v>0</v>
      </c>
      <c r="N16" s="134">
        <v>0</v>
      </c>
      <c r="O16" s="37"/>
      <c r="P16" s="22"/>
      <c r="Q16" s="23"/>
      <c r="R16" s="24"/>
      <c r="S16" s="25"/>
      <c r="T16" s="26"/>
      <c r="U16" s="26"/>
      <c r="V16" s="26"/>
      <c r="W16" s="27"/>
      <c r="X16" s="25"/>
      <c r="Y16" s="26"/>
      <c r="Z16" s="26"/>
      <c r="AA16" s="26"/>
      <c r="AB16" s="27"/>
      <c r="AC16" s="80"/>
    </row>
    <row r="17" spans="1:29" ht="17" customHeight="1" x14ac:dyDescent="0.2">
      <c r="A17" s="32">
        <v>12</v>
      </c>
      <c r="B17" s="32">
        <v>12</v>
      </c>
      <c r="C17" s="32">
        <f t="shared" si="0"/>
        <v>0</v>
      </c>
      <c r="D17" s="112" t="s">
        <v>91</v>
      </c>
      <c r="E17" s="106">
        <f t="shared" si="1"/>
        <v>14</v>
      </c>
      <c r="F17" s="113">
        <f t="shared" si="2"/>
        <v>1</v>
      </c>
      <c r="G17" s="114"/>
      <c r="H17" s="239">
        <v>14</v>
      </c>
      <c r="I17" s="234" t="s">
        <v>16</v>
      </c>
      <c r="J17" s="133">
        <v>0</v>
      </c>
      <c r="K17" s="134">
        <v>0</v>
      </c>
      <c r="L17" s="134">
        <v>0</v>
      </c>
      <c r="M17" s="134">
        <v>0</v>
      </c>
      <c r="N17" s="134">
        <v>0</v>
      </c>
      <c r="O17" s="37"/>
      <c r="P17" s="22"/>
      <c r="Q17" s="23"/>
      <c r="R17" s="24"/>
      <c r="S17" s="25"/>
      <c r="T17" s="26"/>
      <c r="U17" s="26"/>
      <c r="V17" s="26"/>
      <c r="W17" s="27"/>
      <c r="X17" s="25"/>
      <c r="Y17" s="26"/>
      <c r="Z17" s="26"/>
      <c r="AA17" s="26"/>
      <c r="AB17" s="27"/>
      <c r="AC17" s="80"/>
    </row>
    <row r="18" spans="1:29" ht="17" customHeight="1" x14ac:dyDescent="0.2">
      <c r="A18" s="32">
        <v>13</v>
      </c>
      <c r="B18" s="32">
        <v>13</v>
      </c>
      <c r="C18" s="32">
        <f t="shared" si="0"/>
        <v>0</v>
      </c>
      <c r="D18" s="112" t="s">
        <v>219</v>
      </c>
      <c r="E18" s="106">
        <f t="shared" si="1"/>
        <v>12</v>
      </c>
      <c r="F18" s="113">
        <f t="shared" si="2"/>
        <v>1</v>
      </c>
      <c r="G18" s="114"/>
      <c r="H18" s="239">
        <v>12</v>
      </c>
      <c r="I18" s="234" t="s">
        <v>16</v>
      </c>
      <c r="J18" s="133">
        <v>0</v>
      </c>
      <c r="K18" s="134">
        <v>0</v>
      </c>
      <c r="L18" s="134">
        <v>0</v>
      </c>
      <c r="M18" s="134">
        <v>0</v>
      </c>
      <c r="N18" s="134">
        <v>0</v>
      </c>
      <c r="O18" s="37"/>
      <c r="P18" s="22"/>
      <c r="Q18" s="23"/>
      <c r="R18" s="24"/>
      <c r="S18" s="25"/>
      <c r="T18" s="26"/>
      <c r="U18" s="26"/>
      <c r="V18" s="26"/>
      <c r="W18" s="27"/>
      <c r="X18" s="25"/>
      <c r="Y18" s="26"/>
      <c r="Z18" s="26"/>
      <c r="AA18" s="26"/>
      <c r="AB18" s="27"/>
      <c r="AC18" s="80"/>
    </row>
    <row r="19" spans="1:29" ht="17" customHeight="1" x14ac:dyDescent="0.2">
      <c r="A19" s="32">
        <v>14</v>
      </c>
      <c r="B19" s="32">
        <v>14</v>
      </c>
      <c r="C19" s="32">
        <f t="shared" si="0"/>
        <v>0</v>
      </c>
      <c r="D19" s="112" t="s">
        <v>74</v>
      </c>
      <c r="E19" s="106">
        <f t="shared" si="1"/>
        <v>10</v>
      </c>
      <c r="F19" s="113">
        <f t="shared" si="2"/>
        <v>1</v>
      </c>
      <c r="G19" s="114"/>
      <c r="H19" s="239" t="s">
        <v>16</v>
      </c>
      <c r="I19" s="234">
        <v>10</v>
      </c>
      <c r="J19" s="133">
        <v>0</v>
      </c>
      <c r="K19" s="134">
        <v>0</v>
      </c>
      <c r="L19" s="134">
        <v>0</v>
      </c>
      <c r="M19" s="134">
        <v>0</v>
      </c>
      <c r="N19" s="134">
        <v>0</v>
      </c>
      <c r="O19" s="37"/>
      <c r="P19" s="22"/>
      <c r="Q19" s="23"/>
      <c r="R19" s="24"/>
      <c r="S19" s="25"/>
      <c r="T19" s="26"/>
      <c r="U19" s="26"/>
      <c r="V19" s="26"/>
      <c r="W19" s="27"/>
      <c r="X19" s="25"/>
      <c r="Y19" s="26"/>
      <c r="Z19" s="26"/>
      <c r="AA19" s="26"/>
      <c r="AB19" s="27"/>
      <c r="AC19" s="80"/>
    </row>
    <row r="20" spans="1:29" ht="17" customHeight="1" x14ac:dyDescent="0.2">
      <c r="A20" s="32">
        <v>15</v>
      </c>
      <c r="B20" s="32">
        <v>15</v>
      </c>
      <c r="C20" s="32">
        <f t="shared" si="0"/>
        <v>0</v>
      </c>
      <c r="D20" s="112" t="s">
        <v>197</v>
      </c>
      <c r="E20" s="106">
        <f t="shared" si="1"/>
        <v>10</v>
      </c>
      <c r="F20" s="113">
        <f t="shared" si="2"/>
        <v>1</v>
      </c>
      <c r="G20" s="114"/>
      <c r="H20" s="239" t="s">
        <v>16</v>
      </c>
      <c r="I20" s="234">
        <v>10</v>
      </c>
      <c r="J20" s="133">
        <v>0</v>
      </c>
      <c r="K20" s="134">
        <v>0</v>
      </c>
      <c r="L20" s="134">
        <v>0</v>
      </c>
      <c r="M20" s="134">
        <v>0</v>
      </c>
      <c r="N20" s="134">
        <v>0</v>
      </c>
      <c r="O20" s="37"/>
      <c r="P20" s="22"/>
      <c r="Q20" s="23"/>
      <c r="R20" s="24"/>
      <c r="S20" s="25"/>
      <c r="T20" s="26"/>
      <c r="U20" s="26"/>
      <c r="V20" s="26"/>
      <c r="W20" s="27"/>
      <c r="X20" s="25"/>
      <c r="Y20" s="26"/>
      <c r="Z20" s="26"/>
      <c r="AA20" s="26"/>
      <c r="AB20" s="27"/>
      <c r="AC20" s="80"/>
    </row>
    <row r="21" spans="1:29" ht="17" customHeight="1" x14ac:dyDescent="0.2">
      <c r="A21" s="32">
        <v>16</v>
      </c>
      <c r="B21" s="32">
        <v>16</v>
      </c>
      <c r="C21" s="32">
        <f t="shared" si="0"/>
        <v>0</v>
      </c>
      <c r="D21" s="112" t="s">
        <v>81</v>
      </c>
      <c r="E21" s="106">
        <f t="shared" si="1"/>
        <v>10</v>
      </c>
      <c r="F21" s="113">
        <f t="shared" si="2"/>
        <v>1</v>
      </c>
      <c r="G21" s="114"/>
      <c r="H21" s="239">
        <v>10</v>
      </c>
      <c r="I21" s="234" t="s">
        <v>16</v>
      </c>
      <c r="J21" s="133">
        <v>0</v>
      </c>
      <c r="K21" s="134">
        <v>0</v>
      </c>
      <c r="L21" s="134">
        <v>0</v>
      </c>
      <c r="M21" s="134">
        <v>0</v>
      </c>
      <c r="N21" s="134">
        <v>0</v>
      </c>
      <c r="O21" s="37"/>
      <c r="P21" s="22"/>
      <c r="Q21" s="23"/>
      <c r="R21" s="24"/>
      <c r="S21" s="25"/>
      <c r="T21" s="26"/>
      <c r="U21" s="26"/>
      <c r="V21" s="26"/>
      <c r="W21" s="27"/>
      <c r="X21" s="25"/>
      <c r="Y21" s="26"/>
      <c r="Z21" s="26"/>
      <c r="AA21" s="26"/>
      <c r="AB21" s="27"/>
      <c r="AC21" s="80"/>
    </row>
    <row r="22" spans="1:29" ht="17" customHeight="1" x14ac:dyDescent="0.2">
      <c r="A22" s="32">
        <v>17</v>
      </c>
      <c r="B22" s="32">
        <v>17</v>
      </c>
      <c r="C22" s="32">
        <f t="shared" si="0"/>
        <v>0</v>
      </c>
      <c r="D22" s="112" t="s">
        <v>220</v>
      </c>
      <c r="E22" s="106">
        <f t="shared" si="1"/>
        <v>8</v>
      </c>
      <c r="F22" s="113">
        <f t="shared" si="2"/>
        <v>1</v>
      </c>
      <c r="G22" s="114"/>
      <c r="H22" s="239">
        <v>8</v>
      </c>
      <c r="I22" s="234" t="s">
        <v>16</v>
      </c>
      <c r="J22" s="133">
        <v>0</v>
      </c>
      <c r="K22" s="134">
        <v>0</v>
      </c>
      <c r="L22" s="134">
        <v>0</v>
      </c>
      <c r="M22" s="134">
        <v>0</v>
      </c>
      <c r="N22" s="134">
        <v>0</v>
      </c>
      <c r="O22" s="37"/>
      <c r="P22" s="22"/>
      <c r="Q22" s="23"/>
      <c r="R22" s="24"/>
      <c r="S22" s="25"/>
      <c r="T22" s="26"/>
      <c r="U22" s="26"/>
      <c r="V22" s="26"/>
      <c r="W22" s="27"/>
      <c r="X22" s="25"/>
      <c r="Y22" s="26"/>
      <c r="Z22" s="26"/>
      <c r="AA22" s="26"/>
      <c r="AB22" s="27"/>
      <c r="AC22" s="80"/>
    </row>
    <row r="23" spans="1:29" ht="17" customHeight="1" x14ac:dyDescent="0.2">
      <c r="A23" s="32">
        <v>18</v>
      </c>
      <c r="B23" s="32">
        <v>18</v>
      </c>
      <c r="C23" s="32">
        <f t="shared" si="0"/>
        <v>0</v>
      </c>
      <c r="D23" s="112" t="s">
        <v>221</v>
      </c>
      <c r="E23" s="106">
        <f t="shared" si="1"/>
        <v>6</v>
      </c>
      <c r="F23" s="113">
        <f t="shared" si="2"/>
        <v>1</v>
      </c>
      <c r="G23" s="114"/>
      <c r="H23" s="239">
        <v>6</v>
      </c>
      <c r="I23" s="234" t="s">
        <v>16</v>
      </c>
      <c r="J23" s="133">
        <v>0</v>
      </c>
      <c r="K23" s="134">
        <v>0</v>
      </c>
      <c r="L23" s="134">
        <v>0</v>
      </c>
      <c r="M23" s="134">
        <v>0</v>
      </c>
      <c r="N23" s="134">
        <v>0</v>
      </c>
      <c r="O23" s="37"/>
      <c r="P23" s="22"/>
      <c r="Q23" s="23"/>
      <c r="R23" s="24"/>
      <c r="S23" s="25"/>
      <c r="T23" s="26"/>
      <c r="U23" s="26"/>
      <c r="V23" s="26"/>
      <c r="W23" s="27"/>
      <c r="X23" s="25"/>
      <c r="Y23" s="26"/>
      <c r="Z23" s="26"/>
      <c r="AA23" s="26"/>
      <c r="AB23" s="27"/>
      <c r="AC23" s="80"/>
    </row>
    <row r="24" spans="1:29" ht="17" customHeight="1" x14ac:dyDescent="0.2">
      <c r="A24" s="32">
        <v>19</v>
      </c>
      <c r="B24" s="32">
        <v>19</v>
      </c>
      <c r="C24" s="32">
        <f t="shared" si="0"/>
        <v>0</v>
      </c>
      <c r="D24" s="112" t="s">
        <v>198</v>
      </c>
      <c r="E24" s="106">
        <f t="shared" si="1"/>
        <v>5</v>
      </c>
      <c r="F24" s="113">
        <f t="shared" si="2"/>
        <v>1</v>
      </c>
      <c r="G24" s="114"/>
      <c r="H24" s="239" t="s">
        <v>16</v>
      </c>
      <c r="I24" s="234">
        <v>5</v>
      </c>
      <c r="J24" s="133">
        <v>0</v>
      </c>
      <c r="K24" s="134">
        <v>0</v>
      </c>
      <c r="L24" s="134">
        <v>0</v>
      </c>
      <c r="M24" s="134">
        <v>0</v>
      </c>
      <c r="N24" s="134">
        <v>0</v>
      </c>
      <c r="O24" s="37"/>
      <c r="P24" s="22"/>
      <c r="Q24" s="23"/>
      <c r="R24" s="24"/>
      <c r="S24" s="25"/>
      <c r="T24" s="26"/>
      <c r="U24" s="26"/>
      <c r="V24" s="26"/>
      <c r="W24" s="27"/>
      <c r="X24" s="25"/>
      <c r="Y24" s="26"/>
      <c r="Z24" s="26"/>
      <c r="AA24" s="26"/>
      <c r="AB24" s="27"/>
      <c r="AC24" s="80"/>
    </row>
    <row r="25" spans="1:29" ht="17" customHeight="1" x14ac:dyDescent="0.2">
      <c r="A25" s="32">
        <v>20</v>
      </c>
      <c r="B25" s="32">
        <v>20</v>
      </c>
      <c r="C25" s="32">
        <f t="shared" si="0"/>
        <v>0</v>
      </c>
      <c r="D25" s="112" t="s">
        <v>83</v>
      </c>
      <c r="E25" s="106">
        <f t="shared" si="1"/>
        <v>4</v>
      </c>
      <c r="F25" s="113">
        <f t="shared" si="2"/>
        <v>1</v>
      </c>
      <c r="G25" s="114"/>
      <c r="H25" s="239">
        <v>4</v>
      </c>
      <c r="I25" s="234" t="s">
        <v>16</v>
      </c>
      <c r="J25" s="133">
        <v>0</v>
      </c>
      <c r="K25" s="134">
        <v>0</v>
      </c>
      <c r="L25" s="134">
        <v>0</v>
      </c>
      <c r="M25" s="134">
        <v>0</v>
      </c>
      <c r="N25" s="134">
        <v>0</v>
      </c>
      <c r="O25" s="37"/>
      <c r="P25" s="22"/>
      <c r="Q25" s="23"/>
      <c r="R25" s="24"/>
      <c r="S25" s="25"/>
      <c r="T25" s="26"/>
      <c r="U25" s="26"/>
      <c r="V25" s="26"/>
      <c r="W25" s="27"/>
      <c r="X25" s="25"/>
      <c r="Y25" s="26"/>
      <c r="Z25" s="26"/>
      <c r="AA25" s="26"/>
      <c r="AB25" s="27"/>
      <c r="AC25" s="80"/>
    </row>
    <row r="26" spans="1:29" ht="17" customHeight="1" x14ac:dyDescent="0.2">
      <c r="A26" s="32">
        <v>21</v>
      </c>
      <c r="B26" s="32">
        <v>21</v>
      </c>
      <c r="C26" s="32">
        <f t="shared" si="0"/>
        <v>0</v>
      </c>
      <c r="D26" s="112" t="s">
        <v>178</v>
      </c>
      <c r="E26" s="106">
        <f t="shared" si="1"/>
        <v>3</v>
      </c>
      <c r="F26" s="113">
        <f t="shared" si="2"/>
        <v>1</v>
      </c>
      <c r="G26" s="114"/>
      <c r="H26" s="239">
        <v>3</v>
      </c>
      <c r="I26" s="233" t="s">
        <v>16</v>
      </c>
      <c r="J26" s="133">
        <v>0</v>
      </c>
      <c r="K26" s="134">
        <v>0</v>
      </c>
      <c r="L26" s="134">
        <v>0</v>
      </c>
      <c r="M26" s="134">
        <v>0</v>
      </c>
      <c r="N26" s="134">
        <v>0</v>
      </c>
      <c r="O26" s="37"/>
      <c r="P26" s="22"/>
      <c r="Q26" s="23"/>
      <c r="R26" s="24"/>
      <c r="S26" s="25"/>
      <c r="T26" s="26"/>
      <c r="U26" s="26"/>
      <c r="V26" s="26"/>
      <c r="W26" s="27"/>
      <c r="X26" s="25"/>
      <c r="Y26" s="26"/>
      <c r="Z26" s="26"/>
      <c r="AA26" s="26"/>
      <c r="AB26" s="27"/>
      <c r="AC26" s="80"/>
    </row>
    <row r="27" spans="1:29" ht="17" customHeight="1" x14ac:dyDescent="0.2">
      <c r="A27" s="32">
        <v>22</v>
      </c>
      <c r="B27" s="32">
        <v>22</v>
      </c>
      <c r="C27" s="32">
        <f t="shared" si="0"/>
        <v>0</v>
      </c>
      <c r="D27" s="112" t="s">
        <v>222</v>
      </c>
      <c r="E27" s="106">
        <f t="shared" si="1"/>
        <v>2</v>
      </c>
      <c r="F27" s="113">
        <f t="shared" si="2"/>
        <v>1</v>
      </c>
      <c r="G27" s="114"/>
      <c r="H27" s="239">
        <v>2</v>
      </c>
      <c r="I27" s="233" t="s">
        <v>16</v>
      </c>
      <c r="J27" s="133">
        <v>0</v>
      </c>
      <c r="K27" s="134">
        <v>0</v>
      </c>
      <c r="L27" s="134">
        <v>0</v>
      </c>
      <c r="M27" s="134">
        <v>0</v>
      </c>
      <c r="N27" s="134">
        <v>0</v>
      </c>
      <c r="O27" s="37"/>
      <c r="P27" s="22"/>
      <c r="Q27" s="23"/>
      <c r="R27" s="24"/>
      <c r="S27" s="25"/>
      <c r="T27" s="26"/>
      <c r="U27" s="26"/>
      <c r="V27" s="26"/>
      <c r="W27" s="27"/>
      <c r="X27" s="25"/>
      <c r="Y27" s="26"/>
      <c r="Z27" s="26"/>
      <c r="AA27" s="26"/>
      <c r="AB27" s="27"/>
      <c r="AC27" s="80"/>
    </row>
    <row r="28" spans="1:29" ht="17" customHeight="1" x14ac:dyDescent="0.2">
      <c r="A28" s="32">
        <v>23</v>
      </c>
      <c r="B28" s="32">
        <v>23</v>
      </c>
      <c r="C28" s="32">
        <f t="shared" si="0"/>
        <v>0</v>
      </c>
      <c r="D28" s="112" t="s">
        <v>223</v>
      </c>
      <c r="E28" s="106">
        <f t="shared" si="1"/>
        <v>1</v>
      </c>
      <c r="F28" s="113">
        <f t="shared" si="2"/>
        <v>1</v>
      </c>
      <c r="G28" s="114"/>
      <c r="H28" s="239">
        <v>1</v>
      </c>
      <c r="I28" s="233" t="s">
        <v>16</v>
      </c>
      <c r="J28" s="133">
        <v>0</v>
      </c>
      <c r="K28" s="134">
        <v>0</v>
      </c>
      <c r="L28" s="134">
        <v>0</v>
      </c>
      <c r="M28" s="134">
        <v>0</v>
      </c>
      <c r="N28" s="134">
        <v>0</v>
      </c>
      <c r="O28" s="37"/>
      <c r="P28" s="22"/>
      <c r="Q28" s="23"/>
      <c r="R28" s="24"/>
      <c r="S28" s="25"/>
      <c r="T28" s="26"/>
      <c r="U28" s="26"/>
      <c r="V28" s="26"/>
      <c r="W28" s="27"/>
      <c r="X28" s="25"/>
      <c r="Y28" s="26"/>
      <c r="Z28" s="26"/>
      <c r="AA28" s="26"/>
      <c r="AB28" s="27"/>
      <c r="AC28" s="80"/>
    </row>
    <row r="29" spans="1:29" ht="17" customHeight="1" x14ac:dyDescent="0.2">
      <c r="A29" s="32">
        <v>24</v>
      </c>
      <c r="B29" s="32">
        <v>24</v>
      </c>
      <c r="C29" s="32">
        <f t="shared" si="0"/>
        <v>0</v>
      </c>
      <c r="D29" s="112"/>
      <c r="E29" s="106">
        <f t="shared" si="1"/>
        <v>0</v>
      </c>
      <c r="F29" s="113">
        <f t="shared" si="2"/>
        <v>0</v>
      </c>
      <c r="G29" s="114"/>
      <c r="H29" s="239" t="s">
        <v>16</v>
      </c>
      <c r="I29" s="233" t="s">
        <v>16</v>
      </c>
      <c r="J29" s="133">
        <v>0</v>
      </c>
      <c r="K29" s="134">
        <v>0</v>
      </c>
      <c r="L29" s="134">
        <v>0</v>
      </c>
      <c r="M29" s="134">
        <v>0</v>
      </c>
      <c r="N29" s="134">
        <v>0</v>
      </c>
      <c r="O29" s="37"/>
      <c r="P29" s="22"/>
      <c r="Q29" s="23"/>
      <c r="R29" s="24"/>
      <c r="S29" s="25"/>
      <c r="T29" s="26"/>
      <c r="U29" s="26"/>
      <c r="V29" s="26"/>
      <c r="W29" s="27"/>
      <c r="X29" s="25"/>
      <c r="Y29" s="26"/>
      <c r="Z29" s="26"/>
      <c r="AA29" s="26"/>
      <c r="AB29" s="27"/>
      <c r="AC29" s="80"/>
    </row>
    <row r="30" spans="1:29" ht="17" customHeight="1" x14ac:dyDescent="0.2">
      <c r="A30" s="32">
        <v>25</v>
      </c>
      <c r="B30" s="32">
        <v>25</v>
      </c>
      <c r="C30" s="32">
        <f t="shared" si="0"/>
        <v>0</v>
      </c>
      <c r="D30" s="112"/>
      <c r="E30" s="106">
        <f t="shared" si="1"/>
        <v>0</v>
      </c>
      <c r="F30" s="113">
        <f t="shared" si="2"/>
        <v>0</v>
      </c>
      <c r="G30" s="114"/>
      <c r="H30" s="239" t="s">
        <v>16</v>
      </c>
      <c r="I30" s="233" t="s">
        <v>16</v>
      </c>
      <c r="J30" s="133">
        <v>0</v>
      </c>
      <c r="K30" s="134">
        <v>0</v>
      </c>
      <c r="L30" s="134">
        <v>0</v>
      </c>
      <c r="M30" s="134">
        <v>0</v>
      </c>
      <c r="N30" s="134">
        <v>0</v>
      </c>
      <c r="O30" s="37"/>
      <c r="P30" s="22"/>
      <c r="Q30" s="23"/>
      <c r="R30" s="24"/>
      <c r="S30" s="25"/>
      <c r="T30" s="26"/>
      <c r="U30" s="26"/>
      <c r="V30" s="26"/>
      <c r="W30" s="27"/>
      <c r="X30" s="25"/>
      <c r="Y30" s="26"/>
      <c r="Z30" s="26"/>
      <c r="AA30" s="26"/>
      <c r="AB30" s="27"/>
      <c r="AC30" s="80"/>
    </row>
    <row r="31" spans="1:29" ht="17" customHeight="1" x14ac:dyDescent="0.2">
      <c r="A31" s="32">
        <v>26</v>
      </c>
      <c r="B31" s="32">
        <v>26</v>
      </c>
      <c r="C31" s="32">
        <f t="shared" si="0"/>
        <v>0</v>
      </c>
      <c r="D31" s="112"/>
      <c r="E31" s="106">
        <f t="shared" si="1"/>
        <v>0</v>
      </c>
      <c r="F31" s="113">
        <f t="shared" si="2"/>
        <v>0</v>
      </c>
      <c r="G31" s="114"/>
      <c r="H31" s="239" t="s">
        <v>16</v>
      </c>
      <c r="I31" s="233" t="s">
        <v>16</v>
      </c>
      <c r="J31" s="133">
        <v>0</v>
      </c>
      <c r="K31" s="134">
        <v>0</v>
      </c>
      <c r="L31" s="134">
        <v>0</v>
      </c>
      <c r="M31" s="134">
        <v>0</v>
      </c>
      <c r="N31" s="134">
        <v>0</v>
      </c>
      <c r="O31" s="37"/>
      <c r="P31" s="22"/>
      <c r="Q31" s="23"/>
      <c r="R31" s="24"/>
      <c r="S31" s="25"/>
      <c r="T31" s="26"/>
      <c r="U31" s="26"/>
      <c r="V31" s="26"/>
      <c r="W31" s="27"/>
      <c r="X31" s="25"/>
      <c r="Y31" s="26"/>
      <c r="Z31" s="26"/>
      <c r="AA31" s="26"/>
      <c r="AB31" s="27"/>
      <c r="AC31" s="80"/>
    </row>
    <row r="32" spans="1:29" ht="17" customHeight="1" x14ac:dyDescent="0.2">
      <c r="A32" s="32">
        <v>27</v>
      </c>
      <c r="B32" s="32">
        <v>27</v>
      </c>
      <c r="C32" s="32">
        <f t="shared" si="0"/>
        <v>0</v>
      </c>
      <c r="D32" s="112"/>
      <c r="E32" s="106">
        <f t="shared" si="1"/>
        <v>0</v>
      </c>
      <c r="F32" s="113">
        <f t="shared" si="2"/>
        <v>0</v>
      </c>
      <c r="G32" s="114"/>
      <c r="H32" s="239" t="s">
        <v>16</v>
      </c>
      <c r="I32" s="233" t="s">
        <v>16</v>
      </c>
      <c r="J32" s="133">
        <v>0</v>
      </c>
      <c r="K32" s="134">
        <v>0</v>
      </c>
      <c r="L32" s="134">
        <v>0</v>
      </c>
      <c r="M32" s="134">
        <v>0</v>
      </c>
      <c r="N32" s="134">
        <v>0</v>
      </c>
      <c r="O32" s="37"/>
      <c r="P32" s="22"/>
      <c r="Q32" s="23"/>
      <c r="R32" s="24"/>
      <c r="S32" s="25"/>
      <c r="T32" s="26"/>
      <c r="U32" s="26"/>
      <c r="V32" s="26"/>
      <c r="W32" s="27"/>
      <c r="X32" s="25"/>
      <c r="Y32" s="26"/>
      <c r="Z32" s="26"/>
      <c r="AA32" s="26"/>
      <c r="AB32" s="27"/>
      <c r="AC32" s="80"/>
    </row>
    <row r="33" spans="1:29" ht="17" customHeight="1" x14ac:dyDescent="0.2">
      <c r="A33" s="32">
        <v>28</v>
      </c>
      <c r="B33" s="32">
        <v>28</v>
      </c>
      <c r="C33" s="32">
        <f t="shared" si="0"/>
        <v>0</v>
      </c>
      <c r="D33" s="112"/>
      <c r="E33" s="106">
        <f t="shared" si="1"/>
        <v>0</v>
      </c>
      <c r="F33" s="113">
        <f t="shared" si="2"/>
        <v>0</v>
      </c>
      <c r="G33" s="114"/>
      <c r="H33" s="239" t="s">
        <v>16</v>
      </c>
      <c r="I33" s="233" t="s">
        <v>16</v>
      </c>
      <c r="J33" s="133">
        <v>0</v>
      </c>
      <c r="K33" s="134">
        <v>0</v>
      </c>
      <c r="L33" s="134">
        <v>0</v>
      </c>
      <c r="M33" s="134">
        <v>0</v>
      </c>
      <c r="N33" s="134">
        <v>0</v>
      </c>
      <c r="O33" s="37"/>
      <c r="P33" s="22"/>
      <c r="Q33" s="23"/>
      <c r="R33" s="24"/>
      <c r="S33" s="25"/>
      <c r="T33" s="26"/>
      <c r="U33" s="26"/>
      <c r="V33" s="26"/>
      <c r="W33" s="27"/>
      <c r="X33" s="25"/>
      <c r="Y33" s="26"/>
      <c r="Z33" s="26"/>
      <c r="AA33" s="26"/>
      <c r="AB33" s="27"/>
      <c r="AC33" s="80"/>
    </row>
    <row r="34" spans="1:29" ht="17" customHeight="1" x14ac:dyDescent="0.2">
      <c r="A34" s="32">
        <v>29</v>
      </c>
      <c r="B34" s="32">
        <v>29</v>
      </c>
      <c r="C34" s="32">
        <f t="shared" si="0"/>
        <v>0</v>
      </c>
      <c r="D34" s="112"/>
      <c r="E34" s="106">
        <f t="shared" si="1"/>
        <v>0</v>
      </c>
      <c r="F34" s="113">
        <f t="shared" si="2"/>
        <v>0</v>
      </c>
      <c r="G34" s="114"/>
      <c r="H34" s="239" t="s">
        <v>16</v>
      </c>
      <c r="I34" s="233" t="s">
        <v>16</v>
      </c>
      <c r="J34" s="133">
        <v>0</v>
      </c>
      <c r="K34" s="134">
        <v>0</v>
      </c>
      <c r="L34" s="134">
        <v>0</v>
      </c>
      <c r="M34" s="134">
        <v>0</v>
      </c>
      <c r="N34" s="134">
        <v>0</v>
      </c>
      <c r="O34" s="37"/>
      <c r="P34" s="22"/>
      <c r="Q34" s="23"/>
      <c r="R34" s="24"/>
      <c r="S34" s="25"/>
      <c r="T34" s="26"/>
      <c r="U34" s="26"/>
      <c r="V34" s="26"/>
      <c r="W34" s="27"/>
      <c r="X34" s="25"/>
      <c r="Y34" s="26"/>
      <c r="Z34" s="26"/>
      <c r="AA34" s="26"/>
      <c r="AB34" s="27"/>
      <c r="AC34" s="80"/>
    </row>
    <row r="35" spans="1:29" ht="17" customHeight="1" x14ac:dyDescent="0.2">
      <c r="A35" s="32">
        <v>30</v>
      </c>
      <c r="B35" s="32">
        <v>30</v>
      </c>
      <c r="C35" s="32">
        <f t="shared" si="0"/>
        <v>0</v>
      </c>
      <c r="D35" s="112"/>
      <c r="E35" s="106">
        <f t="shared" si="1"/>
        <v>0</v>
      </c>
      <c r="F35" s="113">
        <f t="shared" si="2"/>
        <v>0</v>
      </c>
      <c r="G35" s="114"/>
      <c r="H35" s="239" t="s">
        <v>16</v>
      </c>
      <c r="I35" s="233" t="s">
        <v>16</v>
      </c>
      <c r="J35" s="133">
        <v>0</v>
      </c>
      <c r="K35" s="134">
        <v>0</v>
      </c>
      <c r="L35" s="134">
        <v>0</v>
      </c>
      <c r="M35" s="134">
        <v>0</v>
      </c>
      <c r="N35" s="134">
        <v>0</v>
      </c>
      <c r="O35" s="37"/>
      <c r="P35" s="22"/>
      <c r="Q35" s="23"/>
      <c r="R35" s="24"/>
      <c r="S35" s="25"/>
      <c r="T35" s="26"/>
      <c r="U35" s="26"/>
      <c r="V35" s="26"/>
      <c r="W35" s="27"/>
      <c r="X35" s="25"/>
      <c r="Y35" s="26"/>
      <c r="Z35" s="26"/>
      <c r="AA35" s="26"/>
      <c r="AB35" s="27"/>
      <c r="AC35" s="80"/>
    </row>
    <row r="36" spans="1:29" ht="17" customHeight="1" x14ac:dyDescent="0.2">
      <c r="A36" s="32">
        <v>31</v>
      </c>
      <c r="B36" s="32">
        <v>31</v>
      </c>
      <c r="C36" s="32">
        <f t="shared" si="0"/>
        <v>0</v>
      </c>
      <c r="D36" s="112"/>
      <c r="E36" s="106">
        <f t="shared" si="1"/>
        <v>0</v>
      </c>
      <c r="F36" s="113">
        <f t="shared" si="2"/>
        <v>0</v>
      </c>
      <c r="G36" s="114"/>
      <c r="H36" s="239" t="s">
        <v>16</v>
      </c>
      <c r="I36" s="233" t="s">
        <v>16</v>
      </c>
      <c r="J36" s="133">
        <v>0</v>
      </c>
      <c r="K36" s="134">
        <v>0</v>
      </c>
      <c r="L36" s="134">
        <v>0</v>
      </c>
      <c r="M36" s="134">
        <v>0</v>
      </c>
      <c r="N36" s="134">
        <v>0</v>
      </c>
      <c r="O36" s="37"/>
      <c r="P36" s="22"/>
      <c r="Q36" s="23"/>
      <c r="R36" s="24"/>
      <c r="S36" s="25"/>
      <c r="T36" s="26"/>
      <c r="U36" s="26"/>
      <c r="V36" s="26"/>
      <c r="W36" s="27"/>
      <c r="X36" s="25"/>
      <c r="Y36" s="26"/>
      <c r="Z36" s="26"/>
      <c r="AA36" s="26"/>
      <c r="AB36" s="27"/>
      <c r="AC36" s="80"/>
    </row>
    <row r="37" spans="1:29" ht="17" customHeight="1" x14ac:dyDescent="0.2">
      <c r="A37" s="32">
        <v>32</v>
      </c>
      <c r="B37" s="32">
        <v>32</v>
      </c>
      <c r="C37" s="32">
        <f t="shared" si="0"/>
        <v>0</v>
      </c>
      <c r="D37" s="112"/>
      <c r="E37" s="106">
        <f t="shared" si="1"/>
        <v>0</v>
      </c>
      <c r="F37" s="113">
        <f t="shared" si="2"/>
        <v>0</v>
      </c>
      <c r="G37" s="114"/>
      <c r="H37" s="239" t="s">
        <v>16</v>
      </c>
      <c r="I37" s="233" t="s">
        <v>16</v>
      </c>
      <c r="J37" s="133">
        <v>0</v>
      </c>
      <c r="K37" s="134">
        <v>0</v>
      </c>
      <c r="L37" s="134">
        <v>0</v>
      </c>
      <c r="M37" s="134">
        <v>0</v>
      </c>
      <c r="N37" s="134">
        <v>0</v>
      </c>
      <c r="O37" s="37"/>
      <c r="P37" s="22"/>
      <c r="Q37" s="23"/>
      <c r="R37" s="24"/>
      <c r="S37" s="25"/>
      <c r="T37" s="26"/>
      <c r="U37" s="26"/>
      <c r="V37" s="26"/>
      <c r="W37" s="27"/>
      <c r="X37" s="25"/>
      <c r="Y37" s="26"/>
      <c r="Z37" s="26"/>
      <c r="AA37" s="26"/>
      <c r="AB37" s="27"/>
      <c r="AC37" s="80"/>
    </row>
    <row r="38" spans="1:29" ht="17" customHeight="1" x14ac:dyDescent="0.2">
      <c r="A38" s="32">
        <v>33</v>
      </c>
      <c r="B38" s="32">
        <v>33</v>
      </c>
      <c r="C38" s="32">
        <f t="shared" ref="C38:C56" si="3">B38-A38</f>
        <v>0</v>
      </c>
      <c r="D38" s="112"/>
      <c r="E38" s="106">
        <f t="shared" ref="E38:E71" si="4">LARGE(G38:N38,1)+LARGE(G38:N38,2)+LARGE(G38:N38,3)+LARGE(G38:N38,4)+LARGE(G38:N38,5)</f>
        <v>0</v>
      </c>
      <c r="F38" s="113">
        <f t="shared" ref="F38:F69" si="5">COUNT(G38:I38)</f>
        <v>0</v>
      </c>
      <c r="G38" s="114"/>
      <c r="H38" s="239" t="s">
        <v>16</v>
      </c>
      <c r="I38" s="233" t="s">
        <v>16</v>
      </c>
      <c r="J38" s="133">
        <v>0</v>
      </c>
      <c r="K38" s="134">
        <v>0</v>
      </c>
      <c r="L38" s="134">
        <v>0</v>
      </c>
      <c r="M38" s="134">
        <v>0</v>
      </c>
      <c r="N38" s="134">
        <v>0</v>
      </c>
      <c r="O38" s="37"/>
      <c r="P38" s="22"/>
      <c r="Q38" s="23"/>
      <c r="R38" s="24"/>
      <c r="S38" s="25"/>
      <c r="T38" s="26"/>
      <c r="U38" s="26"/>
      <c r="V38" s="26"/>
      <c r="W38" s="27"/>
      <c r="X38" s="25"/>
      <c r="Y38" s="26"/>
      <c r="Z38" s="26"/>
      <c r="AA38" s="26"/>
      <c r="AB38" s="27"/>
      <c r="AC38" s="80"/>
    </row>
    <row r="39" spans="1:29" ht="17" customHeight="1" x14ac:dyDescent="0.2">
      <c r="A39" s="32">
        <v>34</v>
      </c>
      <c r="B39" s="32">
        <v>34</v>
      </c>
      <c r="C39" s="32">
        <f t="shared" si="3"/>
        <v>0</v>
      </c>
      <c r="D39" s="112"/>
      <c r="E39" s="106">
        <f t="shared" si="4"/>
        <v>0</v>
      </c>
      <c r="F39" s="113">
        <f t="shared" si="5"/>
        <v>0</v>
      </c>
      <c r="G39" s="114"/>
      <c r="H39" s="239" t="s">
        <v>16</v>
      </c>
      <c r="I39" s="233" t="s">
        <v>16</v>
      </c>
      <c r="J39" s="133">
        <v>0</v>
      </c>
      <c r="K39" s="134">
        <v>0</v>
      </c>
      <c r="L39" s="134">
        <v>0</v>
      </c>
      <c r="M39" s="134">
        <v>0</v>
      </c>
      <c r="N39" s="134">
        <v>0</v>
      </c>
      <c r="O39" s="37"/>
      <c r="P39" s="22"/>
      <c r="Q39" s="23"/>
      <c r="R39" s="24"/>
      <c r="S39" s="25"/>
      <c r="T39" s="26"/>
      <c r="U39" s="26"/>
      <c r="V39" s="26"/>
      <c r="W39" s="27"/>
      <c r="X39" s="25"/>
      <c r="Y39" s="26"/>
      <c r="Z39" s="26"/>
      <c r="AA39" s="26"/>
      <c r="AB39" s="27"/>
      <c r="AC39" s="80"/>
    </row>
    <row r="40" spans="1:29" ht="17" customHeight="1" x14ac:dyDescent="0.2">
      <c r="A40" s="32">
        <v>35</v>
      </c>
      <c r="B40" s="32">
        <v>35</v>
      </c>
      <c r="C40" s="32">
        <f t="shared" si="3"/>
        <v>0</v>
      </c>
      <c r="D40" s="112"/>
      <c r="E40" s="106">
        <f t="shared" si="4"/>
        <v>0</v>
      </c>
      <c r="F40" s="113">
        <f t="shared" si="5"/>
        <v>0</v>
      </c>
      <c r="G40" s="114"/>
      <c r="H40" s="239" t="s">
        <v>16</v>
      </c>
      <c r="I40" s="233" t="s">
        <v>16</v>
      </c>
      <c r="J40" s="133">
        <v>0</v>
      </c>
      <c r="K40" s="134">
        <v>0</v>
      </c>
      <c r="L40" s="134">
        <v>0</v>
      </c>
      <c r="M40" s="134">
        <v>0</v>
      </c>
      <c r="N40" s="134">
        <v>0</v>
      </c>
      <c r="O40" s="37"/>
      <c r="P40" s="22"/>
      <c r="Q40" s="23"/>
      <c r="R40" s="24"/>
      <c r="S40" s="25"/>
      <c r="T40" s="26"/>
      <c r="U40" s="26"/>
      <c r="V40" s="26"/>
      <c r="W40" s="27"/>
      <c r="X40" s="25"/>
      <c r="Y40" s="26"/>
      <c r="Z40" s="26"/>
      <c r="AA40" s="26"/>
      <c r="AB40" s="27"/>
      <c r="AC40" s="80"/>
    </row>
    <row r="41" spans="1:29" ht="17" customHeight="1" x14ac:dyDescent="0.2">
      <c r="A41" s="32">
        <v>36</v>
      </c>
      <c r="B41" s="32">
        <v>36</v>
      </c>
      <c r="C41" s="32">
        <f t="shared" si="3"/>
        <v>0</v>
      </c>
      <c r="D41" s="112"/>
      <c r="E41" s="106">
        <f t="shared" si="4"/>
        <v>0</v>
      </c>
      <c r="F41" s="113">
        <f t="shared" si="5"/>
        <v>0</v>
      </c>
      <c r="G41" s="114"/>
      <c r="H41" s="239" t="s">
        <v>16</v>
      </c>
      <c r="I41" s="233" t="s">
        <v>16</v>
      </c>
      <c r="J41" s="133">
        <v>0</v>
      </c>
      <c r="K41" s="134">
        <v>0</v>
      </c>
      <c r="L41" s="134">
        <v>0</v>
      </c>
      <c r="M41" s="134">
        <v>0</v>
      </c>
      <c r="N41" s="134">
        <v>0</v>
      </c>
      <c r="O41" s="37"/>
      <c r="P41" s="22"/>
      <c r="Q41" s="23"/>
      <c r="R41" s="24"/>
      <c r="S41" s="25"/>
      <c r="T41" s="26"/>
      <c r="U41" s="26"/>
      <c r="V41" s="26"/>
      <c r="W41" s="27"/>
      <c r="X41" s="25"/>
      <c r="Y41" s="26"/>
      <c r="Z41" s="26"/>
      <c r="AA41" s="26"/>
      <c r="AB41" s="27"/>
      <c r="AC41" s="80"/>
    </row>
    <row r="42" spans="1:29" ht="17" customHeight="1" x14ac:dyDescent="0.2">
      <c r="A42" s="32">
        <v>37</v>
      </c>
      <c r="B42" s="32">
        <v>37</v>
      </c>
      <c r="C42" s="32">
        <f t="shared" si="3"/>
        <v>0</v>
      </c>
      <c r="D42" s="112"/>
      <c r="E42" s="106">
        <f t="shared" si="4"/>
        <v>0</v>
      </c>
      <c r="F42" s="113">
        <f t="shared" si="5"/>
        <v>0</v>
      </c>
      <c r="G42" s="114"/>
      <c r="H42" s="239" t="s">
        <v>16</v>
      </c>
      <c r="I42" s="233" t="s">
        <v>16</v>
      </c>
      <c r="J42" s="133">
        <v>0</v>
      </c>
      <c r="K42" s="134">
        <v>0</v>
      </c>
      <c r="L42" s="134">
        <v>0</v>
      </c>
      <c r="M42" s="134">
        <v>0</v>
      </c>
      <c r="N42" s="134">
        <v>0</v>
      </c>
      <c r="O42" s="37"/>
      <c r="P42" s="22"/>
      <c r="Q42" s="23"/>
      <c r="R42" s="24"/>
      <c r="S42" s="25"/>
      <c r="T42" s="26"/>
      <c r="U42" s="26"/>
      <c r="V42" s="26"/>
      <c r="W42" s="27"/>
      <c r="X42" s="25"/>
      <c r="Y42" s="26"/>
      <c r="Z42" s="26"/>
      <c r="AA42" s="26"/>
      <c r="AB42" s="27"/>
      <c r="AC42" s="80"/>
    </row>
    <row r="43" spans="1:29" ht="17" customHeight="1" x14ac:dyDescent="0.2">
      <c r="A43" s="32">
        <v>38</v>
      </c>
      <c r="B43" s="32">
        <v>38</v>
      </c>
      <c r="C43" s="32">
        <f t="shared" si="3"/>
        <v>0</v>
      </c>
      <c r="D43" s="112"/>
      <c r="E43" s="106">
        <f t="shared" si="4"/>
        <v>0</v>
      </c>
      <c r="F43" s="113">
        <f t="shared" si="5"/>
        <v>0</v>
      </c>
      <c r="G43" s="114"/>
      <c r="H43" s="239" t="s">
        <v>16</v>
      </c>
      <c r="I43" s="233" t="s">
        <v>16</v>
      </c>
      <c r="J43" s="133">
        <v>0</v>
      </c>
      <c r="K43" s="134">
        <v>0</v>
      </c>
      <c r="L43" s="134">
        <v>0</v>
      </c>
      <c r="M43" s="134">
        <v>0</v>
      </c>
      <c r="N43" s="134">
        <v>0</v>
      </c>
      <c r="O43" s="37"/>
      <c r="P43" s="22"/>
      <c r="Q43" s="23"/>
      <c r="R43" s="24"/>
      <c r="S43" s="25"/>
      <c r="T43" s="26"/>
      <c r="U43" s="26"/>
      <c r="V43" s="26"/>
      <c r="W43" s="27"/>
      <c r="X43" s="25"/>
      <c r="Y43" s="26"/>
      <c r="Z43" s="26"/>
      <c r="AA43" s="26"/>
      <c r="AB43" s="27"/>
      <c r="AC43" s="80"/>
    </row>
    <row r="44" spans="1:29" ht="17" customHeight="1" x14ac:dyDescent="0.2">
      <c r="A44" s="32">
        <v>39</v>
      </c>
      <c r="B44" s="32">
        <v>39</v>
      </c>
      <c r="C44" s="32">
        <f t="shared" si="3"/>
        <v>0</v>
      </c>
      <c r="D44" s="112"/>
      <c r="E44" s="106">
        <f t="shared" si="4"/>
        <v>0</v>
      </c>
      <c r="F44" s="113">
        <f t="shared" si="5"/>
        <v>0</v>
      </c>
      <c r="G44" s="114"/>
      <c r="H44" s="239" t="s">
        <v>16</v>
      </c>
      <c r="I44" s="233" t="s">
        <v>16</v>
      </c>
      <c r="J44" s="133">
        <v>0</v>
      </c>
      <c r="K44" s="134">
        <v>0</v>
      </c>
      <c r="L44" s="134">
        <v>0</v>
      </c>
      <c r="M44" s="134">
        <v>0</v>
      </c>
      <c r="N44" s="134">
        <v>0</v>
      </c>
      <c r="O44" s="37"/>
      <c r="P44" s="22"/>
      <c r="Q44" s="23"/>
      <c r="R44" s="24"/>
      <c r="S44" s="25"/>
      <c r="T44" s="26"/>
      <c r="U44" s="26"/>
      <c r="V44" s="26"/>
      <c r="W44" s="27"/>
      <c r="X44" s="25"/>
      <c r="Y44" s="26"/>
      <c r="Z44" s="26"/>
      <c r="AA44" s="26"/>
      <c r="AB44" s="27"/>
      <c r="AC44" s="80"/>
    </row>
    <row r="45" spans="1:29" ht="17" customHeight="1" x14ac:dyDescent="0.2">
      <c r="A45" s="32">
        <v>40</v>
      </c>
      <c r="B45" s="32">
        <v>40</v>
      </c>
      <c r="C45" s="32">
        <f t="shared" si="3"/>
        <v>0</v>
      </c>
      <c r="D45" s="112"/>
      <c r="E45" s="106">
        <f t="shared" si="4"/>
        <v>0</v>
      </c>
      <c r="F45" s="113">
        <f t="shared" si="5"/>
        <v>0</v>
      </c>
      <c r="G45" s="114"/>
      <c r="H45" s="239" t="s">
        <v>16</v>
      </c>
      <c r="I45" s="233" t="s">
        <v>16</v>
      </c>
      <c r="J45" s="133">
        <v>0</v>
      </c>
      <c r="K45" s="134">
        <v>0</v>
      </c>
      <c r="L45" s="134">
        <v>0</v>
      </c>
      <c r="M45" s="134">
        <v>0</v>
      </c>
      <c r="N45" s="134">
        <v>0</v>
      </c>
      <c r="O45" s="37"/>
      <c r="P45" s="22"/>
      <c r="Q45" s="23"/>
      <c r="R45" s="24"/>
      <c r="S45" s="25"/>
      <c r="T45" s="26"/>
      <c r="U45" s="26"/>
      <c r="V45" s="26"/>
      <c r="W45" s="27"/>
      <c r="X45" s="25"/>
      <c r="Y45" s="26"/>
      <c r="Z45" s="26"/>
      <c r="AA45" s="26"/>
      <c r="AB45" s="27"/>
      <c r="AC45" s="80"/>
    </row>
    <row r="46" spans="1:29" ht="17" customHeight="1" x14ac:dyDescent="0.2">
      <c r="A46" s="32">
        <v>41</v>
      </c>
      <c r="B46" s="32">
        <v>41</v>
      </c>
      <c r="C46" s="32">
        <f t="shared" si="3"/>
        <v>0</v>
      </c>
      <c r="D46" s="106"/>
      <c r="E46" s="106">
        <f t="shared" si="4"/>
        <v>0</v>
      </c>
      <c r="F46" s="113">
        <f t="shared" si="5"/>
        <v>0</v>
      </c>
      <c r="G46" s="114"/>
      <c r="H46" s="239" t="s">
        <v>16</v>
      </c>
      <c r="I46" s="233" t="s">
        <v>16</v>
      </c>
      <c r="J46" s="133">
        <v>0</v>
      </c>
      <c r="K46" s="134">
        <v>0</v>
      </c>
      <c r="L46" s="134">
        <v>0</v>
      </c>
      <c r="M46" s="134">
        <v>0</v>
      </c>
      <c r="N46" s="134">
        <v>0</v>
      </c>
      <c r="O46" s="37"/>
      <c r="P46" s="22"/>
      <c r="Q46" s="23"/>
      <c r="R46" s="24"/>
      <c r="S46" s="25"/>
      <c r="T46" s="26"/>
      <c r="U46" s="26"/>
      <c r="V46" s="26"/>
      <c r="W46" s="27"/>
      <c r="X46" s="25"/>
      <c r="Y46" s="26"/>
      <c r="Z46" s="26"/>
      <c r="AA46" s="26"/>
      <c r="AB46" s="27"/>
      <c r="AC46" s="80"/>
    </row>
    <row r="47" spans="1:29" ht="17" customHeight="1" x14ac:dyDescent="0.2">
      <c r="A47" s="32">
        <v>42</v>
      </c>
      <c r="B47" s="32">
        <v>42</v>
      </c>
      <c r="C47" s="32">
        <f t="shared" si="3"/>
        <v>0</v>
      </c>
      <c r="D47" s="112"/>
      <c r="E47" s="106">
        <f t="shared" si="4"/>
        <v>0</v>
      </c>
      <c r="F47" s="113">
        <f t="shared" si="5"/>
        <v>0</v>
      </c>
      <c r="G47" s="114"/>
      <c r="H47" s="239" t="s">
        <v>16</v>
      </c>
      <c r="I47" s="233" t="s">
        <v>16</v>
      </c>
      <c r="J47" s="133">
        <v>0</v>
      </c>
      <c r="K47" s="134">
        <v>0</v>
      </c>
      <c r="L47" s="134">
        <v>0</v>
      </c>
      <c r="M47" s="134">
        <v>0</v>
      </c>
      <c r="N47" s="134">
        <v>0</v>
      </c>
      <c r="O47" s="37"/>
      <c r="P47" s="22"/>
      <c r="Q47" s="23"/>
      <c r="R47" s="24"/>
      <c r="S47" s="25"/>
      <c r="T47" s="26"/>
      <c r="U47" s="26"/>
      <c r="V47" s="26"/>
      <c r="W47" s="27"/>
      <c r="X47" s="25"/>
      <c r="Y47" s="26"/>
      <c r="Z47" s="26"/>
      <c r="AA47" s="26"/>
      <c r="AB47" s="27"/>
      <c r="AC47" s="80"/>
    </row>
    <row r="48" spans="1:29" ht="17" customHeight="1" x14ac:dyDescent="0.2">
      <c r="A48" s="32">
        <v>43</v>
      </c>
      <c r="B48" s="32">
        <v>43</v>
      </c>
      <c r="C48" s="32">
        <f t="shared" si="3"/>
        <v>0</v>
      </c>
      <c r="D48" s="112"/>
      <c r="E48" s="106">
        <f t="shared" si="4"/>
        <v>0</v>
      </c>
      <c r="F48" s="113">
        <f t="shared" si="5"/>
        <v>0</v>
      </c>
      <c r="G48" s="114"/>
      <c r="H48" s="239" t="s">
        <v>16</v>
      </c>
      <c r="I48" s="233" t="s">
        <v>16</v>
      </c>
      <c r="J48" s="133">
        <v>0</v>
      </c>
      <c r="K48" s="134">
        <v>0</v>
      </c>
      <c r="L48" s="134">
        <v>0</v>
      </c>
      <c r="M48" s="134">
        <v>0</v>
      </c>
      <c r="N48" s="134">
        <v>0</v>
      </c>
      <c r="O48" s="37"/>
      <c r="P48" s="22"/>
      <c r="Q48" s="23"/>
      <c r="R48" s="24"/>
      <c r="S48" s="25"/>
      <c r="T48" s="26"/>
      <c r="U48" s="26"/>
      <c r="V48" s="26"/>
      <c r="W48" s="27"/>
      <c r="X48" s="25"/>
      <c r="Y48" s="26"/>
      <c r="Z48" s="26"/>
      <c r="AA48" s="26"/>
      <c r="AB48" s="27"/>
      <c r="AC48" s="80"/>
    </row>
    <row r="49" spans="1:29" ht="17" customHeight="1" x14ac:dyDescent="0.2">
      <c r="A49" s="32">
        <v>44</v>
      </c>
      <c r="B49" s="32">
        <v>44</v>
      </c>
      <c r="C49" s="32">
        <f t="shared" si="3"/>
        <v>0</v>
      </c>
      <c r="D49" s="112"/>
      <c r="E49" s="106">
        <f t="shared" si="4"/>
        <v>0</v>
      </c>
      <c r="F49" s="113">
        <f t="shared" si="5"/>
        <v>0</v>
      </c>
      <c r="G49" s="114"/>
      <c r="H49" s="239" t="s">
        <v>16</v>
      </c>
      <c r="I49" s="233" t="s">
        <v>16</v>
      </c>
      <c r="J49" s="133">
        <v>0</v>
      </c>
      <c r="K49" s="134">
        <v>0</v>
      </c>
      <c r="L49" s="134">
        <v>0</v>
      </c>
      <c r="M49" s="134">
        <v>0</v>
      </c>
      <c r="N49" s="134">
        <v>0</v>
      </c>
      <c r="O49" s="37"/>
      <c r="P49" s="22"/>
      <c r="Q49" s="23"/>
      <c r="R49" s="24"/>
      <c r="S49" s="25"/>
      <c r="T49" s="26"/>
      <c r="U49" s="26"/>
      <c r="V49" s="26"/>
      <c r="W49" s="27"/>
      <c r="X49" s="25"/>
      <c r="Y49" s="26"/>
      <c r="Z49" s="26"/>
      <c r="AA49" s="26"/>
      <c r="AB49" s="27"/>
      <c r="AC49" s="80"/>
    </row>
    <row r="50" spans="1:29" ht="17" customHeight="1" x14ac:dyDescent="0.2">
      <c r="A50" s="32">
        <v>45</v>
      </c>
      <c r="B50" s="32">
        <v>45</v>
      </c>
      <c r="C50" s="32">
        <f t="shared" si="3"/>
        <v>0</v>
      </c>
      <c r="D50" s="112"/>
      <c r="E50" s="106">
        <f t="shared" si="4"/>
        <v>0</v>
      </c>
      <c r="F50" s="113">
        <f t="shared" si="5"/>
        <v>0</v>
      </c>
      <c r="G50" s="114"/>
      <c r="H50" s="239" t="s">
        <v>16</v>
      </c>
      <c r="I50" s="233" t="s">
        <v>16</v>
      </c>
      <c r="J50" s="133">
        <v>0</v>
      </c>
      <c r="K50" s="134">
        <v>0</v>
      </c>
      <c r="L50" s="134">
        <v>0</v>
      </c>
      <c r="M50" s="134">
        <v>0</v>
      </c>
      <c r="N50" s="134">
        <v>0</v>
      </c>
      <c r="O50" s="37"/>
      <c r="P50" s="22"/>
      <c r="Q50" s="23"/>
      <c r="R50" s="24"/>
      <c r="S50" s="25"/>
      <c r="T50" s="26"/>
      <c r="U50" s="26"/>
      <c r="V50" s="26"/>
      <c r="W50" s="27"/>
      <c r="X50" s="25"/>
      <c r="Y50" s="26"/>
      <c r="Z50" s="26"/>
      <c r="AA50" s="26"/>
      <c r="AB50" s="27"/>
      <c r="AC50" s="80"/>
    </row>
    <row r="51" spans="1:29" ht="17" customHeight="1" x14ac:dyDescent="0.2">
      <c r="A51" s="32">
        <v>46</v>
      </c>
      <c r="B51" s="32">
        <v>46</v>
      </c>
      <c r="C51" s="32">
        <f t="shared" si="3"/>
        <v>0</v>
      </c>
      <c r="D51" s="112"/>
      <c r="E51" s="106">
        <f t="shared" si="4"/>
        <v>0</v>
      </c>
      <c r="F51" s="113">
        <f t="shared" si="5"/>
        <v>0</v>
      </c>
      <c r="G51" s="114"/>
      <c r="H51" s="239" t="s">
        <v>16</v>
      </c>
      <c r="I51" s="233" t="s">
        <v>16</v>
      </c>
      <c r="J51" s="133">
        <v>0</v>
      </c>
      <c r="K51" s="134">
        <v>0</v>
      </c>
      <c r="L51" s="134">
        <v>0</v>
      </c>
      <c r="M51" s="134">
        <v>0</v>
      </c>
      <c r="N51" s="134">
        <v>0</v>
      </c>
      <c r="O51" s="37"/>
      <c r="P51" s="22"/>
      <c r="Q51" s="23"/>
      <c r="R51" s="24"/>
      <c r="S51" s="25"/>
      <c r="T51" s="26"/>
      <c r="U51" s="26"/>
      <c r="V51" s="26"/>
      <c r="W51" s="27"/>
      <c r="X51" s="25"/>
      <c r="Y51" s="26"/>
      <c r="Z51" s="26"/>
      <c r="AA51" s="26"/>
      <c r="AB51" s="27"/>
      <c r="AC51" s="80"/>
    </row>
    <row r="52" spans="1:29" ht="17" customHeight="1" x14ac:dyDescent="0.2">
      <c r="A52" s="32">
        <v>47</v>
      </c>
      <c r="B52" s="32">
        <v>47</v>
      </c>
      <c r="C52" s="32">
        <f t="shared" si="3"/>
        <v>0</v>
      </c>
      <c r="D52" s="112"/>
      <c r="E52" s="106">
        <f t="shared" si="4"/>
        <v>0</v>
      </c>
      <c r="F52" s="113">
        <f t="shared" si="5"/>
        <v>0</v>
      </c>
      <c r="G52" s="114"/>
      <c r="H52" s="239" t="s">
        <v>16</v>
      </c>
      <c r="I52" s="233" t="s">
        <v>16</v>
      </c>
      <c r="J52" s="133">
        <v>0</v>
      </c>
      <c r="K52" s="134">
        <v>0</v>
      </c>
      <c r="L52" s="134">
        <v>0</v>
      </c>
      <c r="M52" s="134">
        <v>0</v>
      </c>
      <c r="N52" s="134">
        <v>0</v>
      </c>
      <c r="O52" s="37"/>
      <c r="P52" s="22"/>
      <c r="Q52" s="23"/>
      <c r="R52" s="24"/>
      <c r="S52" s="25"/>
      <c r="T52" s="26"/>
      <c r="U52" s="26"/>
      <c r="V52" s="26"/>
      <c r="W52" s="27"/>
      <c r="X52" s="25"/>
      <c r="Y52" s="26"/>
      <c r="Z52" s="26"/>
      <c r="AA52" s="26"/>
      <c r="AB52" s="27"/>
      <c r="AC52" s="80"/>
    </row>
    <row r="53" spans="1:29" ht="17" customHeight="1" x14ac:dyDescent="0.2">
      <c r="A53" s="32">
        <v>48</v>
      </c>
      <c r="B53" s="32">
        <v>48</v>
      </c>
      <c r="C53" s="32">
        <f t="shared" si="3"/>
        <v>0</v>
      </c>
      <c r="D53" s="112"/>
      <c r="E53" s="106">
        <f t="shared" si="4"/>
        <v>0</v>
      </c>
      <c r="F53" s="113">
        <f t="shared" si="5"/>
        <v>0</v>
      </c>
      <c r="G53" s="114"/>
      <c r="H53" s="239" t="s">
        <v>16</v>
      </c>
      <c r="I53" s="233" t="s">
        <v>16</v>
      </c>
      <c r="J53" s="133">
        <v>0</v>
      </c>
      <c r="K53" s="134">
        <v>0</v>
      </c>
      <c r="L53" s="134">
        <v>0</v>
      </c>
      <c r="M53" s="134">
        <v>0</v>
      </c>
      <c r="N53" s="134">
        <v>0</v>
      </c>
      <c r="O53" s="37"/>
      <c r="P53" s="22"/>
      <c r="Q53" s="23"/>
      <c r="R53" s="24"/>
      <c r="S53" s="25"/>
      <c r="T53" s="26"/>
      <c r="U53" s="26"/>
      <c r="V53" s="26"/>
      <c r="W53" s="27"/>
      <c r="X53" s="25"/>
      <c r="Y53" s="26"/>
      <c r="Z53" s="26"/>
      <c r="AA53" s="26"/>
      <c r="AB53" s="27"/>
      <c r="AC53" s="80"/>
    </row>
    <row r="54" spans="1:29" ht="17" customHeight="1" x14ac:dyDescent="0.2">
      <c r="A54" s="32">
        <v>49</v>
      </c>
      <c r="B54" s="32">
        <v>49</v>
      </c>
      <c r="C54" s="32">
        <f t="shared" si="3"/>
        <v>0</v>
      </c>
      <c r="D54" s="112"/>
      <c r="E54" s="106">
        <f t="shared" si="4"/>
        <v>0</v>
      </c>
      <c r="F54" s="113">
        <f t="shared" si="5"/>
        <v>0</v>
      </c>
      <c r="G54" s="114"/>
      <c r="H54" s="239" t="s">
        <v>16</v>
      </c>
      <c r="I54" s="233" t="s">
        <v>16</v>
      </c>
      <c r="J54" s="133">
        <v>0</v>
      </c>
      <c r="K54" s="134">
        <v>0</v>
      </c>
      <c r="L54" s="134">
        <v>0</v>
      </c>
      <c r="M54" s="134">
        <v>0</v>
      </c>
      <c r="N54" s="134">
        <v>0</v>
      </c>
      <c r="O54" s="37"/>
      <c r="P54" s="22"/>
      <c r="Q54" s="23"/>
      <c r="R54" s="24"/>
      <c r="S54" s="25"/>
      <c r="T54" s="26"/>
      <c r="U54" s="26"/>
      <c r="V54" s="26"/>
      <c r="W54" s="27"/>
      <c r="X54" s="25"/>
      <c r="Y54" s="26"/>
      <c r="Z54" s="26"/>
      <c r="AA54" s="26"/>
      <c r="AB54" s="27"/>
      <c r="AC54" s="80"/>
    </row>
    <row r="55" spans="1:29" ht="17" customHeight="1" x14ac:dyDescent="0.2">
      <c r="A55" s="32">
        <v>50</v>
      </c>
      <c r="B55" s="32">
        <v>50</v>
      </c>
      <c r="C55" s="32">
        <f t="shared" si="3"/>
        <v>0</v>
      </c>
      <c r="D55" s="112"/>
      <c r="E55" s="106">
        <f t="shared" si="4"/>
        <v>0</v>
      </c>
      <c r="F55" s="113">
        <f t="shared" si="5"/>
        <v>0</v>
      </c>
      <c r="G55" s="114"/>
      <c r="H55" s="239" t="s">
        <v>16</v>
      </c>
      <c r="I55" s="233" t="s">
        <v>16</v>
      </c>
      <c r="J55" s="133">
        <v>0</v>
      </c>
      <c r="K55" s="134">
        <v>0</v>
      </c>
      <c r="L55" s="134">
        <v>0</v>
      </c>
      <c r="M55" s="134">
        <v>0</v>
      </c>
      <c r="N55" s="134">
        <v>0</v>
      </c>
      <c r="O55" s="37"/>
      <c r="P55" s="22"/>
      <c r="Q55" s="23"/>
      <c r="R55" s="24"/>
      <c r="S55" s="25"/>
      <c r="T55" s="26"/>
      <c r="U55" s="26"/>
      <c r="V55" s="26"/>
      <c r="W55" s="27"/>
      <c r="X55" s="25"/>
      <c r="Y55" s="26"/>
      <c r="Z55" s="26"/>
      <c r="AA55" s="26"/>
      <c r="AB55" s="27"/>
      <c r="AC55" s="80"/>
    </row>
    <row r="56" spans="1:29" ht="17" customHeight="1" x14ac:dyDescent="0.2">
      <c r="A56" s="32">
        <v>51</v>
      </c>
      <c r="B56" s="32">
        <v>51</v>
      </c>
      <c r="C56" s="32">
        <f t="shared" si="3"/>
        <v>0</v>
      </c>
      <c r="D56" s="112"/>
      <c r="E56" s="106">
        <f t="shared" si="4"/>
        <v>0</v>
      </c>
      <c r="F56" s="113">
        <f t="shared" si="5"/>
        <v>0</v>
      </c>
      <c r="G56" s="114"/>
      <c r="H56" s="239" t="s">
        <v>16</v>
      </c>
      <c r="I56" s="233" t="s">
        <v>16</v>
      </c>
      <c r="J56" s="133">
        <v>0</v>
      </c>
      <c r="K56" s="134">
        <v>0</v>
      </c>
      <c r="L56" s="134">
        <v>0</v>
      </c>
      <c r="M56" s="134">
        <v>0</v>
      </c>
      <c r="N56" s="134">
        <v>0</v>
      </c>
      <c r="O56" s="37"/>
      <c r="P56" s="22"/>
      <c r="Q56" s="23"/>
      <c r="R56" s="24"/>
      <c r="S56" s="25"/>
      <c r="T56" s="26"/>
      <c r="U56" s="26"/>
      <c r="V56" s="26"/>
      <c r="W56" s="27"/>
      <c r="X56" s="25"/>
      <c r="Y56" s="26"/>
      <c r="Z56" s="26"/>
      <c r="AA56" s="26"/>
      <c r="AB56" s="27"/>
      <c r="AC56" s="80"/>
    </row>
    <row r="57" spans="1:29" ht="17" customHeight="1" x14ac:dyDescent="0.2">
      <c r="A57" s="32"/>
      <c r="B57" s="32"/>
      <c r="C57" s="32"/>
      <c r="D57" s="112"/>
      <c r="E57" s="106">
        <f t="shared" si="4"/>
        <v>0</v>
      </c>
      <c r="F57" s="113">
        <f t="shared" si="5"/>
        <v>0</v>
      </c>
      <c r="G57" s="114"/>
      <c r="H57" s="239" t="s">
        <v>16</v>
      </c>
      <c r="I57" s="233" t="s">
        <v>16</v>
      </c>
      <c r="J57" s="133">
        <v>0</v>
      </c>
      <c r="K57" s="134">
        <v>0</v>
      </c>
      <c r="L57" s="134">
        <v>0</v>
      </c>
      <c r="M57" s="134">
        <v>0</v>
      </c>
      <c r="N57" s="134">
        <v>0</v>
      </c>
      <c r="O57" s="37"/>
      <c r="P57" s="22"/>
      <c r="Q57" s="23"/>
      <c r="R57" s="24"/>
      <c r="S57" s="25"/>
      <c r="T57" s="26"/>
      <c r="U57" s="26"/>
      <c r="V57" s="26"/>
      <c r="W57" s="27"/>
      <c r="X57" s="25"/>
      <c r="Y57" s="26"/>
      <c r="Z57" s="26"/>
      <c r="AA57" s="26"/>
      <c r="AB57" s="27"/>
      <c r="AC57" s="80"/>
    </row>
    <row r="58" spans="1:29" ht="17" customHeight="1" x14ac:dyDescent="0.2">
      <c r="A58" s="32"/>
      <c r="B58" s="32"/>
      <c r="C58" s="32"/>
      <c r="D58" s="112"/>
      <c r="E58" s="106">
        <f t="shared" si="4"/>
        <v>0</v>
      </c>
      <c r="F58" s="113">
        <f t="shared" si="5"/>
        <v>0</v>
      </c>
      <c r="G58" s="114"/>
      <c r="H58" s="239" t="s">
        <v>16</v>
      </c>
      <c r="I58" s="233" t="s">
        <v>16</v>
      </c>
      <c r="J58" s="133">
        <v>0</v>
      </c>
      <c r="K58" s="134">
        <v>0</v>
      </c>
      <c r="L58" s="134">
        <v>0</v>
      </c>
      <c r="M58" s="134">
        <v>0</v>
      </c>
      <c r="N58" s="134">
        <v>0</v>
      </c>
      <c r="O58" s="37"/>
      <c r="P58" s="22"/>
      <c r="Q58" s="23"/>
      <c r="R58" s="24"/>
      <c r="S58" s="25"/>
      <c r="T58" s="26"/>
      <c r="U58" s="26"/>
      <c r="V58" s="26"/>
      <c r="W58" s="27"/>
      <c r="X58" s="25"/>
      <c r="Y58" s="26"/>
      <c r="Z58" s="26"/>
      <c r="AA58" s="26"/>
      <c r="AB58" s="27"/>
      <c r="AC58" s="80"/>
    </row>
    <row r="59" spans="1:29" ht="17" customHeight="1" x14ac:dyDescent="0.2">
      <c r="A59" s="32"/>
      <c r="B59" s="32"/>
      <c r="C59" s="32"/>
      <c r="D59" s="112"/>
      <c r="E59" s="106">
        <f t="shared" si="4"/>
        <v>0</v>
      </c>
      <c r="F59" s="113">
        <f t="shared" si="5"/>
        <v>0</v>
      </c>
      <c r="G59" s="114"/>
      <c r="H59" s="239" t="s">
        <v>16</v>
      </c>
      <c r="I59" s="233" t="s">
        <v>16</v>
      </c>
      <c r="J59" s="133">
        <v>0</v>
      </c>
      <c r="K59" s="134">
        <v>0</v>
      </c>
      <c r="L59" s="134">
        <v>0</v>
      </c>
      <c r="M59" s="134">
        <v>0</v>
      </c>
      <c r="N59" s="134">
        <v>0</v>
      </c>
      <c r="O59" s="37"/>
      <c r="P59" s="22"/>
      <c r="Q59" s="23"/>
      <c r="R59" s="24"/>
      <c r="S59" s="25"/>
      <c r="T59" s="26"/>
      <c r="U59" s="26"/>
      <c r="V59" s="26"/>
      <c r="W59" s="27"/>
      <c r="X59" s="25"/>
      <c r="Y59" s="26"/>
      <c r="Z59" s="26"/>
      <c r="AA59" s="26"/>
      <c r="AB59" s="27"/>
      <c r="AC59" s="80"/>
    </row>
    <row r="60" spans="1:29" ht="17" customHeight="1" x14ac:dyDescent="0.2">
      <c r="A60" s="32"/>
      <c r="B60" s="32"/>
      <c r="C60" s="32"/>
      <c r="D60" s="112"/>
      <c r="E60" s="106">
        <f t="shared" si="4"/>
        <v>0</v>
      </c>
      <c r="F60" s="113">
        <f t="shared" si="5"/>
        <v>0</v>
      </c>
      <c r="G60" s="114"/>
      <c r="H60" s="239" t="s">
        <v>16</v>
      </c>
      <c r="I60" s="233" t="s">
        <v>16</v>
      </c>
      <c r="J60" s="133">
        <v>0</v>
      </c>
      <c r="K60" s="134">
        <v>0</v>
      </c>
      <c r="L60" s="134">
        <v>0</v>
      </c>
      <c r="M60" s="134">
        <v>0</v>
      </c>
      <c r="N60" s="134">
        <v>0</v>
      </c>
      <c r="O60" s="37"/>
      <c r="P60" s="22"/>
      <c r="Q60" s="23"/>
      <c r="R60" s="24"/>
      <c r="S60" s="25"/>
      <c r="T60" s="26"/>
      <c r="U60" s="26"/>
      <c r="V60" s="26"/>
      <c r="W60" s="27"/>
      <c r="X60" s="25"/>
      <c r="Y60" s="26"/>
      <c r="Z60" s="26"/>
      <c r="AA60" s="26"/>
      <c r="AB60" s="27"/>
      <c r="AC60" s="80"/>
    </row>
    <row r="61" spans="1:29" ht="17" customHeight="1" x14ac:dyDescent="0.2">
      <c r="A61" s="32"/>
      <c r="B61" s="32"/>
      <c r="C61" s="32"/>
      <c r="D61" s="112"/>
      <c r="E61" s="106">
        <f t="shared" si="4"/>
        <v>0</v>
      </c>
      <c r="F61" s="113">
        <f t="shared" si="5"/>
        <v>0</v>
      </c>
      <c r="G61" s="114"/>
      <c r="H61" s="239" t="s">
        <v>16</v>
      </c>
      <c r="I61" s="233" t="s">
        <v>16</v>
      </c>
      <c r="J61" s="133">
        <v>0</v>
      </c>
      <c r="K61" s="134">
        <v>0</v>
      </c>
      <c r="L61" s="134">
        <v>0</v>
      </c>
      <c r="M61" s="134">
        <v>0</v>
      </c>
      <c r="N61" s="134">
        <v>0</v>
      </c>
      <c r="O61" s="37"/>
      <c r="P61" s="22"/>
      <c r="Q61" s="23"/>
      <c r="R61" s="24"/>
      <c r="S61" s="25"/>
      <c r="T61" s="26"/>
      <c r="U61" s="26"/>
      <c r="V61" s="26"/>
      <c r="W61" s="27"/>
      <c r="X61" s="25"/>
      <c r="Y61" s="26"/>
      <c r="Z61" s="26"/>
      <c r="AA61" s="26"/>
      <c r="AB61" s="27"/>
      <c r="AC61" s="80"/>
    </row>
    <row r="62" spans="1:29" ht="17" customHeight="1" x14ac:dyDescent="0.2">
      <c r="A62" s="32"/>
      <c r="B62" s="32"/>
      <c r="C62" s="32"/>
      <c r="D62" s="112"/>
      <c r="E62" s="106">
        <f t="shared" si="4"/>
        <v>0</v>
      </c>
      <c r="F62" s="113">
        <f t="shared" si="5"/>
        <v>0</v>
      </c>
      <c r="G62" s="114"/>
      <c r="H62" s="239" t="s">
        <v>16</v>
      </c>
      <c r="I62" s="233" t="s">
        <v>16</v>
      </c>
      <c r="J62" s="133">
        <v>0</v>
      </c>
      <c r="K62" s="134">
        <v>0</v>
      </c>
      <c r="L62" s="134">
        <v>0</v>
      </c>
      <c r="M62" s="134">
        <v>0</v>
      </c>
      <c r="N62" s="134">
        <v>0</v>
      </c>
      <c r="O62" s="37"/>
      <c r="P62" s="22"/>
      <c r="Q62" s="23"/>
      <c r="R62" s="24"/>
      <c r="S62" s="25"/>
      <c r="T62" s="26"/>
      <c r="U62" s="26"/>
      <c r="V62" s="26"/>
      <c r="W62" s="27"/>
      <c r="X62" s="25"/>
      <c r="Y62" s="26"/>
      <c r="Z62" s="26"/>
      <c r="AA62" s="26"/>
      <c r="AB62" s="27"/>
      <c r="AC62" s="80"/>
    </row>
    <row r="63" spans="1:29" ht="17" customHeight="1" x14ac:dyDescent="0.2">
      <c r="A63" s="32"/>
      <c r="B63" s="32"/>
      <c r="C63" s="32"/>
      <c r="D63" s="112"/>
      <c r="E63" s="106">
        <f t="shared" si="4"/>
        <v>0</v>
      </c>
      <c r="F63" s="113">
        <f t="shared" si="5"/>
        <v>0</v>
      </c>
      <c r="G63" s="114"/>
      <c r="H63" s="239" t="s">
        <v>16</v>
      </c>
      <c r="I63" s="233" t="s">
        <v>16</v>
      </c>
      <c r="J63" s="133">
        <v>0</v>
      </c>
      <c r="K63" s="134">
        <v>0</v>
      </c>
      <c r="L63" s="134">
        <v>0</v>
      </c>
      <c r="M63" s="134">
        <v>0</v>
      </c>
      <c r="N63" s="134">
        <v>0</v>
      </c>
      <c r="O63" s="37"/>
      <c r="P63" s="22"/>
      <c r="Q63" s="23"/>
      <c r="R63" s="24"/>
      <c r="S63" s="25"/>
      <c r="T63" s="26"/>
      <c r="U63" s="26"/>
      <c r="V63" s="26"/>
      <c r="W63" s="27"/>
      <c r="X63" s="25"/>
      <c r="Y63" s="26"/>
      <c r="Z63" s="26"/>
      <c r="AA63" s="26"/>
      <c r="AB63" s="27"/>
      <c r="AC63" s="80"/>
    </row>
    <row r="64" spans="1:29" ht="17" customHeight="1" x14ac:dyDescent="0.2">
      <c r="A64" s="32"/>
      <c r="B64" s="32"/>
      <c r="C64" s="32"/>
      <c r="D64" s="112"/>
      <c r="E64" s="106">
        <f t="shared" si="4"/>
        <v>0</v>
      </c>
      <c r="F64" s="113">
        <f t="shared" si="5"/>
        <v>0</v>
      </c>
      <c r="G64" s="114"/>
      <c r="H64" s="239" t="s">
        <v>16</v>
      </c>
      <c r="I64" s="233" t="s">
        <v>16</v>
      </c>
      <c r="J64" s="133">
        <v>0</v>
      </c>
      <c r="K64" s="134">
        <v>0</v>
      </c>
      <c r="L64" s="134">
        <v>0</v>
      </c>
      <c r="M64" s="134">
        <v>0</v>
      </c>
      <c r="N64" s="134">
        <v>0</v>
      </c>
      <c r="O64" s="37"/>
      <c r="P64" s="22"/>
      <c r="Q64" s="23"/>
      <c r="R64" s="24"/>
      <c r="S64" s="25"/>
      <c r="T64" s="26"/>
      <c r="U64" s="26"/>
      <c r="V64" s="26"/>
      <c r="W64" s="27"/>
      <c r="X64" s="25"/>
      <c r="Y64" s="26"/>
      <c r="Z64" s="26"/>
      <c r="AA64" s="26"/>
      <c r="AB64" s="27"/>
      <c r="AC64" s="80"/>
    </row>
    <row r="65" spans="1:29" ht="17" customHeight="1" x14ac:dyDescent="0.2">
      <c r="A65" s="32"/>
      <c r="B65" s="32"/>
      <c r="C65" s="32"/>
      <c r="D65" s="112"/>
      <c r="E65" s="106">
        <f t="shared" si="4"/>
        <v>0</v>
      </c>
      <c r="F65" s="113">
        <f t="shared" si="5"/>
        <v>0</v>
      </c>
      <c r="G65" s="114"/>
      <c r="H65" s="239" t="s">
        <v>16</v>
      </c>
      <c r="I65" s="233" t="s">
        <v>16</v>
      </c>
      <c r="J65" s="133">
        <v>0</v>
      </c>
      <c r="K65" s="134">
        <v>0</v>
      </c>
      <c r="L65" s="134">
        <v>0</v>
      </c>
      <c r="M65" s="134">
        <v>0</v>
      </c>
      <c r="N65" s="134">
        <v>0</v>
      </c>
      <c r="O65" s="37"/>
      <c r="P65" s="22"/>
      <c r="Q65" s="23"/>
      <c r="R65" s="24"/>
      <c r="S65" s="25"/>
      <c r="T65" s="26"/>
      <c r="U65" s="26"/>
      <c r="V65" s="26"/>
      <c r="W65" s="27"/>
      <c r="X65" s="25"/>
      <c r="Y65" s="26"/>
      <c r="Z65" s="26"/>
      <c r="AA65" s="26"/>
      <c r="AB65" s="27"/>
      <c r="AC65" s="80"/>
    </row>
    <row r="66" spans="1:29" ht="17" customHeight="1" x14ac:dyDescent="0.2">
      <c r="A66" s="32"/>
      <c r="B66" s="32"/>
      <c r="C66" s="32"/>
      <c r="D66" s="112"/>
      <c r="E66" s="106">
        <f t="shared" si="4"/>
        <v>0</v>
      </c>
      <c r="F66" s="113">
        <f t="shared" si="5"/>
        <v>0</v>
      </c>
      <c r="G66" s="114"/>
      <c r="H66" s="239" t="s">
        <v>16</v>
      </c>
      <c r="I66" s="233" t="s">
        <v>16</v>
      </c>
      <c r="J66" s="133">
        <v>0</v>
      </c>
      <c r="K66" s="134">
        <v>0</v>
      </c>
      <c r="L66" s="134">
        <v>0</v>
      </c>
      <c r="M66" s="134">
        <v>0</v>
      </c>
      <c r="N66" s="134">
        <v>0</v>
      </c>
      <c r="O66" s="37"/>
      <c r="P66" s="22"/>
      <c r="Q66" s="23"/>
      <c r="R66" s="24"/>
      <c r="S66" s="25"/>
      <c r="T66" s="26"/>
      <c r="U66" s="26"/>
      <c r="V66" s="26"/>
      <c r="W66" s="27"/>
      <c r="X66" s="25"/>
      <c r="Y66" s="26"/>
      <c r="Z66" s="26"/>
      <c r="AA66" s="26"/>
      <c r="AB66" s="27"/>
      <c r="AC66" s="80"/>
    </row>
    <row r="67" spans="1:29" ht="17" customHeight="1" x14ac:dyDescent="0.2">
      <c r="A67" s="32"/>
      <c r="B67" s="32"/>
      <c r="C67" s="32"/>
      <c r="D67" s="112"/>
      <c r="E67" s="106">
        <f t="shared" si="4"/>
        <v>0</v>
      </c>
      <c r="F67" s="113">
        <f t="shared" si="5"/>
        <v>0</v>
      </c>
      <c r="G67" s="114"/>
      <c r="H67" s="239" t="s">
        <v>16</v>
      </c>
      <c r="I67" s="233" t="s">
        <v>16</v>
      </c>
      <c r="J67" s="133">
        <v>0</v>
      </c>
      <c r="K67" s="134">
        <v>0</v>
      </c>
      <c r="L67" s="134">
        <v>0</v>
      </c>
      <c r="M67" s="134">
        <v>0</v>
      </c>
      <c r="N67" s="134">
        <v>0</v>
      </c>
      <c r="O67" s="37"/>
      <c r="P67" s="22"/>
      <c r="Q67" s="23"/>
      <c r="R67" s="24"/>
      <c r="S67" s="25"/>
      <c r="T67" s="26"/>
      <c r="U67" s="26"/>
      <c r="V67" s="26"/>
      <c r="W67" s="27"/>
      <c r="X67" s="25"/>
      <c r="Y67" s="26"/>
      <c r="Z67" s="26"/>
      <c r="AA67" s="26"/>
      <c r="AB67" s="27"/>
      <c r="AC67" s="80"/>
    </row>
    <row r="68" spans="1:29" ht="17" customHeight="1" x14ac:dyDescent="0.2">
      <c r="A68" s="32"/>
      <c r="B68" s="32"/>
      <c r="C68" s="32"/>
      <c r="D68" s="112"/>
      <c r="E68" s="106">
        <f t="shared" si="4"/>
        <v>0</v>
      </c>
      <c r="F68" s="113">
        <f t="shared" si="5"/>
        <v>0</v>
      </c>
      <c r="G68" s="114"/>
      <c r="H68" s="239" t="s">
        <v>16</v>
      </c>
      <c r="I68" s="233" t="s">
        <v>16</v>
      </c>
      <c r="J68" s="133">
        <v>0</v>
      </c>
      <c r="K68" s="134">
        <v>0</v>
      </c>
      <c r="L68" s="134">
        <v>0</v>
      </c>
      <c r="M68" s="134">
        <v>0</v>
      </c>
      <c r="N68" s="134">
        <v>0</v>
      </c>
      <c r="O68" s="37"/>
      <c r="P68" s="22"/>
      <c r="Q68" s="23"/>
      <c r="R68" s="24"/>
      <c r="S68" s="25"/>
      <c r="T68" s="26"/>
      <c r="U68" s="26"/>
      <c r="V68" s="26"/>
      <c r="W68" s="27"/>
      <c r="X68" s="25"/>
      <c r="Y68" s="26"/>
      <c r="Z68" s="26"/>
      <c r="AA68" s="26"/>
      <c r="AB68" s="27"/>
      <c r="AC68" s="80"/>
    </row>
    <row r="69" spans="1:29" ht="17" customHeight="1" x14ac:dyDescent="0.2">
      <c r="A69" s="32"/>
      <c r="B69" s="32"/>
      <c r="C69" s="32"/>
      <c r="D69" s="112"/>
      <c r="E69" s="106">
        <f t="shared" si="4"/>
        <v>0</v>
      </c>
      <c r="F69" s="113">
        <f t="shared" si="5"/>
        <v>0</v>
      </c>
      <c r="G69" s="114"/>
      <c r="H69" s="239" t="s">
        <v>16</v>
      </c>
      <c r="I69" s="233" t="s">
        <v>16</v>
      </c>
      <c r="J69" s="133">
        <v>0</v>
      </c>
      <c r="K69" s="134">
        <v>0</v>
      </c>
      <c r="L69" s="134">
        <v>0</v>
      </c>
      <c r="M69" s="134">
        <v>0</v>
      </c>
      <c r="N69" s="134">
        <v>0</v>
      </c>
      <c r="O69" s="37"/>
      <c r="P69" s="22"/>
      <c r="Q69" s="23"/>
      <c r="R69" s="24"/>
      <c r="S69" s="25"/>
      <c r="T69" s="26"/>
      <c r="U69" s="26"/>
      <c r="V69" s="26"/>
      <c r="W69" s="27"/>
      <c r="X69" s="25"/>
      <c r="Y69" s="26"/>
      <c r="Z69" s="26"/>
      <c r="AA69" s="26"/>
      <c r="AB69" s="27"/>
      <c r="AC69" s="80"/>
    </row>
    <row r="70" spans="1:29" ht="17" customHeight="1" x14ac:dyDescent="0.2">
      <c r="A70" s="32"/>
      <c r="B70" s="32"/>
      <c r="C70" s="32"/>
      <c r="D70" s="112"/>
      <c r="E70" s="106">
        <f t="shared" si="4"/>
        <v>0</v>
      </c>
      <c r="F70" s="113">
        <f t="shared" ref="F70:F71" si="6">COUNT(G70:I70)</f>
        <v>0</v>
      </c>
      <c r="G70" s="114"/>
      <c r="H70" s="239" t="s">
        <v>16</v>
      </c>
      <c r="I70" s="233" t="s">
        <v>16</v>
      </c>
      <c r="J70" s="133">
        <v>0</v>
      </c>
      <c r="K70" s="134">
        <v>0</v>
      </c>
      <c r="L70" s="134">
        <v>0</v>
      </c>
      <c r="M70" s="134">
        <v>0</v>
      </c>
      <c r="N70" s="134">
        <v>0</v>
      </c>
      <c r="O70" s="37"/>
      <c r="P70" s="22"/>
      <c r="Q70" s="23"/>
      <c r="R70" s="24"/>
      <c r="S70" s="25"/>
      <c r="T70" s="26"/>
      <c r="U70" s="26"/>
      <c r="V70" s="26"/>
      <c r="W70" s="27"/>
      <c r="X70" s="25"/>
      <c r="Y70" s="26"/>
      <c r="Z70" s="26"/>
      <c r="AA70" s="26"/>
      <c r="AB70" s="27"/>
      <c r="AC70" s="80"/>
    </row>
    <row r="71" spans="1:29" ht="17" customHeight="1" x14ac:dyDescent="0.2">
      <c r="A71" s="2"/>
      <c r="B71" s="2"/>
      <c r="C71" s="2"/>
      <c r="D71" s="106"/>
      <c r="E71" s="106">
        <f t="shared" si="4"/>
        <v>0</v>
      </c>
      <c r="F71" s="113">
        <f t="shared" si="6"/>
        <v>0</v>
      </c>
      <c r="G71" s="114"/>
      <c r="H71" s="239" t="s">
        <v>16</v>
      </c>
      <c r="I71" s="233" t="s">
        <v>16</v>
      </c>
      <c r="J71" s="133">
        <v>0</v>
      </c>
      <c r="K71" s="134">
        <v>0</v>
      </c>
      <c r="L71" s="134">
        <v>0</v>
      </c>
      <c r="M71" s="134">
        <v>0</v>
      </c>
      <c r="N71" s="134">
        <v>0</v>
      </c>
      <c r="O71" s="37"/>
      <c r="P71" s="22"/>
      <c r="Q71" s="23"/>
      <c r="R71" s="24"/>
      <c r="S71" s="25"/>
      <c r="T71" s="26"/>
      <c r="U71" s="26"/>
      <c r="V71" s="26"/>
      <c r="W71" s="27"/>
      <c r="X71" s="25"/>
      <c r="Y71" s="26"/>
      <c r="Z71" s="26"/>
      <c r="AA71" s="26"/>
      <c r="AB71" s="27"/>
      <c r="AC71" s="80"/>
    </row>
    <row r="72" spans="1:29" ht="17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37"/>
      <c r="K72" s="37"/>
      <c r="L72" s="37"/>
      <c r="M72" s="37"/>
      <c r="N72" s="37"/>
      <c r="O72" s="37"/>
      <c r="P72" s="22"/>
      <c r="Q72" s="23"/>
      <c r="R72" s="24"/>
      <c r="S72" s="25"/>
      <c r="T72" s="26"/>
      <c r="U72" s="26"/>
      <c r="V72" s="26"/>
      <c r="W72" s="27"/>
      <c r="X72" s="25"/>
      <c r="Y72" s="26"/>
      <c r="Z72" s="26"/>
      <c r="AA72" s="26"/>
      <c r="AB72" s="27"/>
      <c r="AC72" s="80"/>
    </row>
    <row r="73" spans="1:29" ht="17" customHeight="1" x14ac:dyDescent="0.2">
      <c r="A73" s="37"/>
      <c r="B73" s="37"/>
      <c r="C73" s="37"/>
      <c r="D73" s="37"/>
      <c r="E73" s="44" t="s">
        <v>26</v>
      </c>
      <c r="F73" s="172"/>
      <c r="G73" s="172">
        <f>SUM(G6:G71)</f>
        <v>0</v>
      </c>
      <c r="H73" s="172">
        <f t="shared" ref="H73:I73" si="7">SUM(H6:H71)</f>
        <v>291</v>
      </c>
      <c r="I73" s="172">
        <f t="shared" si="7"/>
        <v>70</v>
      </c>
      <c r="J73" s="37"/>
      <c r="K73" s="37"/>
      <c r="L73" s="37"/>
      <c r="M73" s="37"/>
      <c r="N73" s="37"/>
      <c r="O73" s="37"/>
      <c r="P73" s="45"/>
      <c r="Q73" s="46"/>
      <c r="R73" s="47"/>
      <c r="S73" s="48"/>
      <c r="T73" s="49"/>
      <c r="U73" s="49"/>
      <c r="V73" s="49"/>
      <c r="W73" s="50"/>
      <c r="X73" s="48"/>
      <c r="Y73" s="49"/>
      <c r="Z73" s="49"/>
      <c r="AA73" s="49"/>
      <c r="AB73" s="50"/>
      <c r="AC73" s="80"/>
    </row>
  </sheetData>
  <sortState xmlns:xlrd2="http://schemas.microsoft.com/office/spreadsheetml/2017/richdata2" ref="D6:I28">
    <sortCondition descending="1" ref="E6:E28"/>
    <sortCondition ref="F6:F28"/>
  </sortState>
  <conditionalFormatting sqref="C6:C70">
    <cfRule type="cellIs" dxfId="49" priority="1" stopIfTrue="1" operator="lessThan">
      <formula>0</formula>
    </cfRule>
    <cfRule type="cellIs" dxfId="4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HB53"/>
  <sheetViews>
    <sheetView showGridLines="0" workbookViewId="0">
      <selection activeCell="I16" sqref="I16"/>
    </sheetView>
  </sheetViews>
  <sheetFormatPr baseColWidth="10" defaultColWidth="10.83203125" defaultRowHeight="15" customHeight="1" x14ac:dyDescent="0.15"/>
  <cols>
    <col min="1" max="3" width="5.83203125" style="173" customWidth="1"/>
    <col min="4" max="4" width="19.1640625" style="173" customWidth="1"/>
    <col min="5" max="5" width="7.83203125" style="173" customWidth="1"/>
    <col min="6" max="6" width="5.83203125" style="173" customWidth="1"/>
    <col min="7" max="7" width="10.83203125" style="173" hidden="1" customWidth="1"/>
    <col min="8" max="9" width="10.83203125" style="230" customWidth="1"/>
    <col min="10" max="15" width="10.83203125" style="173" hidden="1" customWidth="1"/>
    <col min="16" max="210" width="10.83203125" style="173" customWidth="1"/>
  </cols>
  <sheetData>
    <row r="1" spans="1:35" ht="15" customHeight="1" x14ac:dyDescent="0.15">
      <c r="A1" s="106"/>
      <c r="B1" s="106"/>
      <c r="C1" s="106"/>
      <c r="D1" s="105" t="s">
        <v>92</v>
      </c>
      <c r="E1" s="106"/>
      <c r="F1" s="106"/>
      <c r="G1" s="5"/>
      <c r="H1" s="236">
        <v>44464</v>
      </c>
      <c r="I1" s="246">
        <v>44457</v>
      </c>
      <c r="J1" s="6"/>
      <c r="K1" s="7"/>
      <c r="L1" s="7"/>
      <c r="M1" s="7"/>
      <c r="N1" s="8"/>
      <c r="O1" s="174"/>
      <c r="P1" s="174"/>
      <c r="Q1" s="10"/>
      <c r="R1" s="11"/>
      <c r="S1" s="12"/>
      <c r="T1" s="13"/>
      <c r="U1" s="14"/>
      <c r="V1" s="14"/>
      <c r="W1" s="14"/>
      <c r="X1" s="15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80"/>
    </row>
    <row r="2" spans="1:35" ht="15" customHeight="1" x14ac:dyDescent="0.15">
      <c r="A2" s="106"/>
      <c r="B2" s="106"/>
      <c r="C2" s="106"/>
      <c r="D2" s="111"/>
      <c r="E2" s="106"/>
      <c r="F2" s="106"/>
      <c r="G2" s="17"/>
      <c r="H2" s="237" t="s">
        <v>2</v>
      </c>
      <c r="I2" s="233" t="s">
        <v>196</v>
      </c>
      <c r="J2" s="19"/>
      <c r="K2" s="20"/>
      <c r="L2" s="20"/>
      <c r="M2" s="20"/>
      <c r="N2" s="21"/>
      <c r="O2" s="174"/>
      <c r="P2" s="174"/>
      <c r="Q2" s="22"/>
      <c r="R2" s="23"/>
      <c r="S2" s="24"/>
      <c r="T2" s="25"/>
      <c r="U2" s="26"/>
      <c r="V2" s="26"/>
      <c r="W2" s="26"/>
      <c r="X2" s="27"/>
      <c r="Y2" s="25"/>
      <c r="Z2" s="26"/>
      <c r="AA2" s="26"/>
      <c r="AB2" s="26"/>
      <c r="AC2" s="27"/>
      <c r="AD2" s="25"/>
      <c r="AE2" s="26"/>
      <c r="AF2" s="26"/>
      <c r="AG2" s="26"/>
      <c r="AH2" s="27"/>
      <c r="AI2" s="80"/>
    </row>
    <row r="3" spans="1:35" ht="15" customHeight="1" x14ac:dyDescent="0.15">
      <c r="A3" s="106"/>
      <c r="B3" s="106"/>
      <c r="C3" s="106"/>
      <c r="D3" s="112" t="s">
        <v>1</v>
      </c>
      <c r="E3" s="106"/>
      <c r="F3" s="106"/>
      <c r="G3" s="2"/>
      <c r="H3" s="238" t="s">
        <v>36</v>
      </c>
      <c r="I3" s="233" t="s">
        <v>51</v>
      </c>
      <c r="J3" s="29"/>
      <c r="K3" s="21"/>
      <c r="L3" s="21"/>
      <c r="M3" s="21"/>
      <c r="N3" s="21"/>
      <c r="O3" s="174"/>
      <c r="P3" s="174"/>
      <c r="Q3" s="22"/>
      <c r="R3" s="23"/>
      <c r="S3" s="24"/>
      <c r="T3" s="25"/>
      <c r="U3" s="26"/>
      <c r="V3" s="26"/>
      <c r="W3" s="26"/>
      <c r="X3" s="27"/>
      <c r="Y3" s="25"/>
      <c r="Z3" s="26"/>
      <c r="AA3" s="26"/>
      <c r="AB3" s="26"/>
      <c r="AC3" s="27"/>
      <c r="AD3" s="25"/>
      <c r="AE3" s="26"/>
      <c r="AF3" s="26"/>
      <c r="AG3" s="26"/>
      <c r="AH3" s="27"/>
      <c r="AI3" s="80"/>
    </row>
    <row r="4" spans="1:35" ht="15" customHeight="1" x14ac:dyDescent="0.15">
      <c r="A4" s="106"/>
      <c r="B4" s="106"/>
      <c r="C4" s="106"/>
      <c r="D4" s="112" t="s">
        <v>3</v>
      </c>
      <c r="E4" s="112" t="s">
        <v>4</v>
      </c>
      <c r="F4" s="112" t="s">
        <v>5</v>
      </c>
      <c r="G4" s="2"/>
      <c r="H4" s="238" t="s">
        <v>8</v>
      </c>
      <c r="I4" s="233" t="s">
        <v>43</v>
      </c>
      <c r="J4" s="29"/>
      <c r="K4" s="21"/>
      <c r="L4" s="21"/>
      <c r="M4" s="21"/>
      <c r="N4" s="21"/>
      <c r="O4" s="174"/>
      <c r="P4" s="174"/>
      <c r="Q4" s="22"/>
      <c r="R4" s="23"/>
      <c r="S4" s="24"/>
      <c r="T4" s="25"/>
      <c r="U4" s="26"/>
      <c r="V4" s="26"/>
      <c r="W4" s="26"/>
      <c r="X4" s="27"/>
      <c r="Y4" s="25"/>
      <c r="Z4" s="26"/>
      <c r="AA4" s="26"/>
      <c r="AB4" s="26"/>
      <c r="AC4" s="27"/>
      <c r="AD4" s="25"/>
      <c r="AE4" s="26"/>
      <c r="AF4" s="26"/>
      <c r="AG4" s="26"/>
      <c r="AH4" s="27"/>
      <c r="AI4" s="80"/>
    </row>
    <row r="5" spans="1:35" ht="15" customHeight="1" x14ac:dyDescent="0.15">
      <c r="A5" s="112" t="s">
        <v>10</v>
      </c>
      <c r="B5" s="112" t="s">
        <v>11</v>
      </c>
      <c r="C5" s="112" t="s">
        <v>12</v>
      </c>
      <c r="D5" s="112" t="s">
        <v>13</v>
      </c>
      <c r="E5" s="112" t="s">
        <v>14</v>
      </c>
      <c r="F5" s="112" t="s">
        <v>15</v>
      </c>
      <c r="G5" s="2"/>
      <c r="H5" s="238">
        <v>14</v>
      </c>
      <c r="I5" s="233">
        <v>3</v>
      </c>
      <c r="J5" s="30"/>
      <c r="K5" s="31"/>
      <c r="L5" s="31"/>
      <c r="M5" s="31"/>
      <c r="N5" s="31"/>
      <c r="O5" s="174"/>
      <c r="P5" s="174"/>
      <c r="Q5" s="22"/>
      <c r="R5" s="23"/>
      <c r="S5" s="24"/>
      <c r="T5" s="25"/>
      <c r="U5" s="26"/>
      <c r="V5" s="26"/>
      <c r="W5" s="26"/>
      <c r="X5" s="27"/>
      <c r="Y5" s="25"/>
      <c r="Z5" s="26"/>
      <c r="AA5" s="26"/>
      <c r="AB5" s="26"/>
      <c r="AC5" s="27"/>
      <c r="AD5" s="25"/>
      <c r="AE5" s="26"/>
      <c r="AF5" s="26"/>
      <c r="AG5" s="26"/>
      <c r="AH5" s="27"/>
      <c r="AI5" s="80"/>
    </row>
    <row r="6" spans="1:35" ht="15" customHeight="1" x14ac:dyDescent="0.2">
      <c r="A6" s="113">
        <v>1</v>
      </c>
      <c r="B6" s="113">
        <v>1</v>
      </c>
      <c r="C6" s="113">
        <f t="shared" ref="C6:C36" si="0">B6-A6</f>
        <v>0</v>
      </c>
      <c r="D6" s="112" t="s">
        <v>96</v>
      </c>
      <c r="E6" s="106">
        <f t="shared" ref="E6:E41" si="1">LARGE(G6:N6,1)+LARGE(G6:N6,2)+LARGE(G6:N6,3)+LARGE(G6:N6,4)+LARGE(G6:N6,5)</f>
        <v>20</v>
      </c>
      <c r="F6" s="113">
        <f t="shared" ref="F6:F41" si="2">COUNT(G6:I6)</f>
        <v>1</v>
      </c>
      <c r="G6" s="33"/>
      <c r="H6" s="239">
        <v>20</v>
      </c>
      <c r="I6" s="233" t="s">
        <v>16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2"/>
      <c r="R6" s="23"/>
      <c r="S6" s="24"/>
      <c r="T6" s="25"/>
      <c r="U6" s="26"/>
      <c r="V6" s="26"/>
      <c r="W6" s="26"/>
      <c r="X6" s="27"/>
      <c r="Y6" s="25"/>
      <c r="Z6" s="26"/>
      <c r="AA6" s="26"/>
      <c r="AB6" s="26"/>
      <c r="AC6" s="27"/>
      <c r="AD6" s="25"/>
      <c r="AE6" s="26"/>
      <c r="AF6" s="26"/>
      <c r="AG6" s="26"/>
      <c r="AH6" s="27"/>
      <c r="AI6" s="80"/>
    </row>
    <row r="7" spans="1:35" ht="15" customHeight="1" x14ac:dyDescent="0.2">
      <c r="A7" s="113">
        <v>2</v>
      </c>
      <c r="B7" s="113">
        <v>2</v>
      </c>
      <c r="C7" s="113">
        <f t="shared" si="0"/>
        <v>0</v>
      </c>
      <c r="D7" s="112" t="s">
        <v>63</v>
      </c>
      <c r="E7" s="106">
        <f t="shared" si="1"/>
        <v>17</v>
      </c>
      <c r="F7" s="113">
        <f t="shared" si="2"/>
        <v>1</v>
      </c>
      <c r="G7" s="33"/>
      <c r="H7" s="239">
        <v>17</v>
      </c>
      <c r="I7" s="233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2"/>
      <c r="R7" s="23"/>
      <c r="S7" s="24"/>
      <c r="T7" s="25"/>
      <c r="U7" s="26"/>
      <c r="V7" s="26"/>
      <c r="W7" s="26"/>
      <c r="X7" s="27"/>
      <c r="Y7" s="25"/>
      <c r="Z7" s="26"/>
      <c r="AA7" s="26"/>
      <c r="AB7" s="26"/>
      <c r="AC7" s="27"/>
      <c r="AD7" s="25"/>
      <c r="AE7" s="26"/>
      <c r="AF7" s="26"/>
      <c r="AG7" s="26"/>
      <c r="AH7" s="27"/>
      <c r="AI7" s="80"/>
    </row>
    <row r="8" spans="1:35" ht="15" customHeight="1" x14ac:dyDescent="0.2">
      <c r="A8" s="113">
        <v>3</v>
      </c>
      <c r="B8" s="113">
        <v>3</v>
      </c>
      <c r="C8" s="113">
        <f t="shared" si="0"/>
        <v>0</v>
      </c>
      <c r="D8" s="112" t="s">
        <v>87</v>
      </c>
      <c r="E8" s="106">
        <f t="shared" si="1"/>
        <v>15</v>
      </c>
      <c r="F8" s="113">
        <f t="shared" si="2"/>
        <v>1</v>
      </c>
      <c r="G8" s="33"/>
      <c r="H8" s="239" t="s">
        <v>16</v>
      </c>
      <c r="I8" s="233">
        <v>15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2"/>
      <c r="R8" s="23"/>
      <c r="S8" s="24"/>
      <c r="T8" s="25"/>
      <c r="U8" s="26"/>
      <c r="V8" s="26"/>
      <c r="W8" s="26"/>
      <c r="X8" s="27"/>
      <c r="Y8" s="25"/>
      <c r="Z8" s="26"/>
      <c r="AA8" s="26"/>
      <c r="AB8" s="26"/>
      <c r="AC8" s="27"/>
      <c r="AD8" s="25"/>
      <c r="AE8" s="26"/>
      <c r="AF8" s="26"/>
      <c r="AG8" s="26"/>
      <c r="AH8" s="27"/>
      <c r="AI8" s="80"/>
    </row>
    <row r="9" spans="1:35" ht="15" customHeight="1" x14ac:dyDescent="0.2">
      <c r="A9" s="113">
        <v>4</v>
      </c>
      <c r="B9" s="113">
        <v>4</v>
      </c>
      <c r="C9" s="113">
        <f t="shared" si="0"/>
        <v>0</v>
      </c>
      <c r="D9" s="112" t="s">
        <v>212</v>
      </c>
      <c r="E9" s="106">
        <f t="shared" si="1"/>
        <v>14</v>
      </c>
      <c r="F9" s="113">
        <f t="shared" si="2"/>
        <v>1</v>
      </c>
      <c r="G9" s="33"/>
      <c r="H9" s="239">
        <v>14</v>
      </c>
      <c r="I9" s="233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2"/>
      <c r="R9" s="23"/>
      <c r="S9" s="24"/>
      <c r="T9" s="25"/>
      <c r="U9" s="26"/>
      <c r="V9" s="26"/>
      <c r="W9" s="26"/>
      <c r="X9" s="27"/>
      <c r="Y9" s="25"/>
      <c r="Z9" s="26"/>
      <c r="AA9" s="26"/>
      <c r="AB9" s="26"/>
      <c r="AC9" s="27"/>
      <c r="AD9" s="25"/>
      <c r="AE9" s="26"/>
      <c r="AF9" s="26"/>
      <c r="AG9" s="26"/>
      <c r="AH9" s="27"/>
      <c r="AI9" s="80"/>
    </row>
    <row r="10" spans="1:35" ht="15" customHeight="1" x14ac:dyDescent="0.2">
      <c r="A10" s="113">
        <v>5</v>
      </c>
      <c r="B10" s="113">
        <v>5</v>
      </c>
      <c r="C10" s="113">
        <f t="shared" si="0"/>
        <v>0</v>
      </c>
      <c r="D10" s="112" t="s">
        <v>86</v>
      </c>
      <c r="E10" s="106">
        <f t="shared" si="1"/>
        <v>12</v>
      </c>
      <c r="F10" s="113">
        <f t="shared" si="2"/>
        <v>1</v>
      </c>
      <c r="G10" s="33"/>
      <c r="H10" s="239">
        <v>12</v>
      </c>
      <c r="I10" s="233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2"/>
      <c r="R10" s="23"/>
      <c r="S10" s="24"/>
      <c r="T10" s="25"/>
      <c r="U10" s="26"/>
      <c r="V10" s="26"/>
      <c r="W10" s="26"/>
      <c r="X10" s="27"/>
      <c r="Y10" s="25"/>
      <c r="Z10" s="26"/>
      <c r="AA10" s="26"/>
      <c r="AB10" s="26"/>
      <c r="AC10" s="27"/>
      <c r="AD10" s="25"/>
      <c r="AE10" s="26"/>
      <c r="AF10" s="26"/>
      <c r="AG10" s="26"/>
      <c r="AH10" s="27"/>
      <c r="AI10" s="80"/>
    </row>
    <row r="11" spans="1:35" ht="15" customHeight="1" x14ac:dyDescent="0.2">
      <c r="A11" s="113">
        <v>6</v>
      </c>
      <c r="B11" s="113">
        <v>6</v>
      </c>
      <c r="C11" s="113">
        <f t="shared" si="0"/>
        <v>0</v>
      </c>
      <c r="D11" s="112" t="s">
        <v>202</v>
      </c>
      <c r="E11" s="106">
        <f t="shared" si="1"/>
        <v>10</v>
      </c>
      <c r="F11" s="113">
        <f t="shared" si="2"/>
        <v>1</v>
      </c>
      <c r="G11" s="33"/>
      <c r="H11" s="239" t="s">
        <v>16</v>
      </c>
      <c r="I11" s="233">
        <v>10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2"/>
      <c r="R11" s="23"/>
      <c r="S11" s="24"/>
      <c r="T11" s="25"/>
      <c r="U11" s="26"/>
      <c r="V11" s="26"/>
      <c r="W11" s="26"/>
      <c r="X11" s="27"/>
      <c r="Y11" s="25"/>
      <c r="Z11" s="26"/>
      <c r="AA11" s="26"/>
      <c r="AB11" s="26"/>
      <c r="AC11" s="27"/>
      <c r="AD11" s="25"/>
      <c r="AE11" s="26"/>
      <c r="AF11" s="26"/>
      <c r="AG11" s="26"/>
      <c r="AH11" s="27"/>
      <c r="AI11" s="80"/>
    </row>
    <row r="12" spans="1:35" ht="15" customHeight="1" x14ac:dyDescent="0.2">
      <c r="A12" s="113">
        <v>7</v>
      </c>
      <c r="B12" s="113">
        <v>7</v>
      </c>
      <c r="C12" s="113">
        <f t="shared" si="0"/>
        <v>0</v>
      </c>
      <c r="D12" s="112" t="s">
        <v>95</v>
      </c>
      <c r="E12" s="106">
        <f t="shared" si="1"/>
        <v>10</v>
      </c>
      <c r="F12" s="113">
        <f t="shared" si="2"/>
        <v>1</v>
      </c>
      <c r="G12" s="33"/>
      <c r="H12" s="239" t="s">
        <v>16</v>
      </c>
      <c r="I12" s="233">
        <v>10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2"/>
      <c r="R12" s="23"/>
      <c r="S12" s="24"/>
      <c r="T12" s="25"/>
      <c r="U12" s="26"/>
      <c r="V12" s="26"/>
      <c r="W12" s="26"/>
      <c r="X12" s="27"/>
      <c r="Y12" s="25"/>
      <c r="Z12" s="26"/>
      <c r="AA12" s="26"/>
      <c r="AB12" s="26"/>
      <c r="AC12" s="27"/>
      <c r="AD12" s="25"/>
      <c r="AE12" s="26"/>
      <c r="AF12" s="26"/>
      <c r="AG12" s="26"/>
      <c r="AH12" s="27"/>
      <c r="AI12" s="80"/>
    </row>
    <row r="13" spans="1:35" ht="15" customHeight="1" x14ac:dyDescent="0.2">
      <c r="A13" s="113">
        <v>8</v>
      </c>
      <c r="B13" s="113">
        <v>8</v>
      </c>
      <c r="C13" s="113">
        <f t="shared" si="0"/>
        <v>0</v>
      </c>
      <c r="D13" s="112" t="s">
        <v>88</v>
      </c>
      <c r="E13" s="106">
        <f t="shared" si="1"/>
        <v>10</v>
      </c>
      <c r="F13" s="113">
        <f t="shared" si="2"/>
        <v>1</v>
      </c>
      <c r="G13" s="33"/>
      <c r="H13" s="239">
        <v>10</v>
      </c>
      <c r="I13" s="233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2"/>
      <c r="R13" s="23"/>
      <c r="S13" s="24"/>
      <c r="T13" s="25"/>
      <c r="U13" s="26"/>
      <c r="V13" s="26"/>
      <c r="W13" s="26"/>
      <c r="X13" s="27"/>
      <c r="Y13" s="25"/>
      <c r="Z13" s="26"/>
      <c r="AA13" s="26"/>
      <c r="AB13" s="26"/>
      <c r="AC13" s="27"/>
      <c r="AD13" s="25"/>
      <c r="AE13" s="26"/>
      <c r="AF13" s="26"/>
      <c r="AG13" s="26"/>
      <c r="AH13" s="27"/>
      <c r="AI13" s="80"/>
    </row>
    <row r="14" spans="1:35" ht="15" customHeight="1" x14ac:dyDescent="0.2">
      <c r="A14" s="113">
        <v>9</v>
      </c>
      <c r="B14" s="113">
        <v>9</v>
      </c>
      <c r="C14" s="113">
        <f t="shared" si="0"/>
        <v>0</v>
      </c>
      <c r="D14" s="112" t="s">
        <v>213</v>
      </c>
      <c r="E14" s="106">
        <f t="shared" si="1"/>
        <v>8</v>
      </c>
      <c r="F14" s="113">
        <f t="shared" si="2"/>
        <v>1</v>
      </c>
      <c r="G14" s="33"/>
      <c r="H14" s="239">
        <v>8</v>
      </c>
      <c r="I14" s="233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2"/>
      <c r="R14" s="23"/>
      <c r="S14" s="24"/>
      <c r="T14" s="25"/>
      <c r="U14" s="26"/>
      <c r="V14" s="26"/>
      <c r="W14" s="26"/>
      <c r="X14" s="27"/>
      <c r="Y14" s="25"/>
      <c r="Z14" s="26"/>
      <c r="AA14" s="26"/>
      <c r="AB14" s="26"/>
      <c r="AC14" s="27"/>
      <c r="AD14" s="25"/>
      <c r="AE14" s="26"/>
      <c r="AF14" s="26"/>
      <c r="AG14" s="26"/>
      <c r="AH14" s="27"/>
      <c r="AI14" s="80"/>
    </row>
    <row r="15" spans="1:35" ht="15" customHeight="1" x14ac:dyDescent="0.2">
      <c r="A15" s="113">
        <v>10</v>
      </c>
      <c r="B15" s="113">
        <v>10</v>
      </c>
      <c r="C15" s="113">
        <f t="shared" si="0"/>
        <v>0</v>
      </c>
      <c r="D15" s="112" t="s">
        <v>214</v>
      </c>
      <c r="E15" s="106">
        <f t="shared" si="1"/>
        <v>6</v>
      </c>
      <c r="F15" s="113">
        <f t="shared" si="2"/>
        <v>1</v>
      </c>
      <c r="G15" s="33"/>
      <c r="H15" s="239">
        <v>6</v>
      </c>
      <c r="I15" s="233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2"/>
      <c r="R15" s="23"/>
      <c r="S15" s="24"/>
      <c r="T15" s="25"/>
      <c r="U15" s="26"/>
      <c r="V15" s="26"/>
      <c r="W15" s="26"/>
      <c r="X15" s="27"/>
      <c r="Y15" s="25"/>
      <c r="Z15" s="26"/>
      <c r="AA15" s="26"/>
      <c r="AB15" s="26"/>
      <c r="AC15" s="27"/>
      <c r="AD15" s="25"/>
      <c r="AE15" s="26"/>
      <c r="AF15" s="26"/>
      <c r="AG15" s="26"/>
      <c r="AH15" s="27"/>
      <c r="AI15" s="80"/>
    </row>
    <row r="16" spans="1:35" ht="15" customHeight="1" x14ac:dyDescent="0.2">
      <c r="A16" s="113">
        <v>11</v>
      </c>
      <c r="B16" s="113">
        <v>11</v>
      </c>
      <c r="C16" s="113">
        <f t="shared" si="0"/>
        <v>0</v>
      </c>
      <c r="D16" s="112" t="s">
        <v>215</v>
      </c>
      <c r="E16" s="106">
        <f t="shared" si="1"/>
        <v>4</v>
      </c>
      <c r="F16" s="113">
        <f t="shared" si="2"/>
        <v>1</v>
      </c>
      <c r="G16" s="33"/>
      <c r="H16" s="239">
        <v>4</v>
      </c>
      <c r="I16" s="233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2"/>
      <c r="R16" s="23"/>
      <c r="S16" s="24"/>
      <c r="T16" s="25"/>
      <c r="U16" s="26"/>
      <c r="V16" s="26"/>
      <c r="W16" s="26"/>
      <c r="X16" s="27"/>
      <c r="Y16" s="25"/>
      <c r="Z16" s="26"/>
      <c r="AA16" s="26"/>
      <c r="AB16" s="26"/>
      <c r="AC16" s="27"/>
      <c r="AD16" s="25"/>
      <c r="AE16" s="26"/>
      <c r="AF16" s="26"/>
      <c r="AG16" s="26"/>
      <c r="AH16" s="27"/>
      <c r="AI16" s="80"/>
    </row>
    <row r="17" spans="1:35" ht="15" customHeight="1" x14ac:dyDescent="0.2">
      <c r="A17" s="113">
        <v>12</v>
      </c>
      <c r="B17" s="113">
        <v>12</v>
      </c>
      <c r="C17" s="113">
        <f t="shared" si="0"/>
        <v>0</v>
      </c>
      <c r="D17" s="112" t="s">
        <v>216</v>
      </c>
      <c r="E17" s="106">
        <f t="shared" si="1"/>
        <v>3</v>
      </c>
      <c r="F17" s="113">
        <f t="shared" si="2"/>
        <v>1</v>
      </c>
      <c r="G17" s="33"/>
      <c r="H17" s="239">
        <v>3</v>
      </c>
      <c r="I17" s="233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2"/>
      <c r="R17" s="23"/>
      <c r="S17" s="24"/>
      <c r="T17" s="25"/>
      <c r="U17" s="26"/>
      <c r="V17" s="26"/>
      <c r="W17" s="26"/>
      <c r="X17" s="27"/>
      <c r="Y17" s="25"/>
      <c r="Z17" s="26"/>
      <c r="AA17" s="26"/>
      <c r="AB17" s="26"/>
      <c r="AC17" s="27"/>
      <c r="AD17" s="25"/>
      <c r="AE17" s="26"/>
      <c r="AF17" s="26"/>
      <c r="AG17" s="26"/>
      <c r="AH17" s="27"/>
      <c r="AI17" s="80"/>
    </row>
    <row r="18" spans="1:35" ht="15" customHeight="1" x14ac:dyDescent="0.2">
      <c r="A18" s="113">
        <v>13</v>
      </c>
      <c r="B18" s="113">
        <v>13</v>
      </c>
      <c r="C18" s="113">
        <f t="shared" si="0"/>
        <v>0</v>
      </c>
      <c r="D18" s="112" t="s">
        <v>173</v>
      </c>
      <c r="E18" s="106">
        <f t="shared" si="1"/>
        <v>2</v>
      </c>
      <c r="F18" s="113">
        <f t="shared" si="2"/>
        <v>1</v>
      </c>
      <c r="G18" s="33"/>
      <c r="H18" s="239">
        <v>2</v>
      </c>
      <c r="I18" s="233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2"/>
      <c r="R18" s="23"/>
      <c r="S18" s="24"/>
      <c r="T18" s="25"/>
      <c r="U18" s="26"/>
      <c r="V18" s="26"/>
      <c r="W18" s="26"/>
      <c r="X18" s="27"/>
      <c r="Y18" s="25"/>
      <c r="Z18" s="26"/>
      <c r="AA18" s="26"/>
      <c r="AB18" s="26"/>
      <c r="AC18" s="27"/>
      <c r="AD18" s="25"/>
      <c r="AE18" s="26"/>
      <c r="AF18" s="26"/>
      <c r="AG18" s="26"/>
      <c r="AH18" s="27"/>
      <c r="AI18" s="80"/>
    </row>
    <row r="19" spans="1:35" ht="15" customHeight="1" x14ac:dyDescent="0.2">
      <c r="A19" s="113">
        <v>14</v>
      </c>
      <c r="B19" s="113">
        <v>14</v>
      </c>
      <c r="C19" s="113">
        <f t="shared" si="0"/>
        <v>0</v>
      </c>
      <c r="D19" s="112" t="s">
        <v>217</v>
      </c>
      <c r="E19" s="106">
        <f t="shared" si="1"/>
        <v>1</v>
      </c>
      <c r="F19" s="113">
        <f t="shared" si="2"/>
        <v>1</v>
      </c>
      <c r="G19" s="33"/>
      <c r="H19" s="239">
        <v>1</v>
      </c>
      <c r="I19" s="233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2"/>
      <c r="R19" s="23"/>
      <c r="S19" s="24"/>
      <c r="T19" s="25"/>
      <c r="U19" s="26"/>
      <c r="V19" s="26"/>
      <c r="W19" s="26"/>
      <c r="X19" s="27"/>
      <c r="Y19" s="25"/>
      <c r="Z19" s="26"/>
      <c r="AA19" s="26"/>
      <c r="AB19" s="26"/>
      <c r="AC19" s="27"/>
      <c r="AD19" s="25"/>
      <c r="AE19" s="26"/>
      <c r="AF19" s="26"/>
      <c r="AG19" s="26"/>
      <c r="AH19" s="27"/>
      <c r="AI19" s="80"/>
    </row>
    <row r="20" spans="1:35" ht="15" customHeight="1" x14ac:dyDescent="0.2">
      <c r="A20" s="113">
        <v>15</v>
      </c>
      <c r="B20" s="113">
        <v>15</v>
      </c>
      <c r="C20" s="113">
        <f t="shared" si="0"/>
        <v>0</v>
      </c>
      <c r="D20" s="112"/>
      <c r="E20" s="106">
        <f t="shared" si="1"/>
        <v>0</v>
      </c>
      <c r="F20" s="113">
        <f t="shared" si="2"/>
        <v>0</v>
      </c>
      <c r="G20" s="33"/>
      <c r="H20" s="239" t="s">
        <v>16</v>
      </c>
      <c r="I20" s="233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2"/>
      <c r="R20" s="23"/>
      <c r="S20" s="24"/>
      <c r="T20" s="25"/>
      <c r="U20" s="26"/>
      <c r="V20" s="26"/>
      <c r="W20" s="26"/>
      <c r="X20" s="27"/>
      <c r="Y20" s="25"/>
      <c r="Z20" s="26"/>
      <c r="AA20" s="26"/>
      <c r="AB20" s="26"/>
      <c r="AC20" s="27"/>
      <c r="AD20" s="25"/>
      <c r="AE20" s="26"/>
      <c r="AF20" s="26"/>
      <c r="AG20" s="26"/>
      <c r="AH20" s="27"/>
      <c r="AI20" s="80"/>
    </row>
    <row r="21" spans="1:35" ht="15" customHeight="1" x14ac:dyDescent="0.2">
      <c r="A21" s="113">
        <v>16</v>
      </c>
      <c r="B21" s="113">
        <v>16</v>
      </c>
      <c r="C21" s="113">
        <f t="shared" si="0"/>
        <v>0</v>
      </c>
      <c r="D21" s="112"/>
      <c r="E21" s="106">
        <f t="shared" si="1"/>
        <v>0</v>
      </c>
      <c r="F21" s="113">
        <f t="shared" si="2"/>
        <v>0</v>
      </c>
      <c r="G21" s="33"/>
      <c r="H21" s="239" t="s">
        <v>16</v>
      </c>
      <c r="I21" s="233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2"/>
      <c r="R21" s="23"/>
      <c r="S21" s="24"/>
      <c r="T21" s="25"/>
      <c r="U21" s="26"/>
      <c r="V21" s="26"/>
      <c r="W21" s="26"/>
      <c r="X21" s="27"/>
      <c r="Y21" s="25"/>
      <c r="Z21" s="26"/>
      <c r="AA21" s="26"/>
      <c r="AB21" s="26"/>
      <c r="AC21" s="27"/>
      <c r="AD21" s="25"/>
      <c r="AE21" s="26"/>
      <c r="AF21" s="26"/>
      <c r="AG21" s="26"/>
      <c r="AH21" s="27"/>
      <c r="AI21" s="80"/>
    </row>
    <row r="22" spans="1:35" ht="15" customHeight="1" x14ac:dyDescent="0.2">
      <c r="A22" s="113">
        <v>17</v>
      </c>
      <c r="B22" s="113">
        <v>17</v>
      </c>
      <c r="C22" s="113">
        <f t="shared" si="0"/>
        <v>0</v>
      </c>
      <c r="D22" s="112"/>
      <c r="E22" s="106">
        <f t="shared" si="1"/>
        <v>0</v>
      </c>
      <c r="F22" s="113">
        <f t="shared" si="2"/>
        <v>0</v>
      </c>
      <c r="G22" s="33"/>
      <c r="H22" s="239" t="s">
        <v>16</v>
      </c>
      <c r="I22" s="233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2"/>
      <c r="R22" s="23"/>
      <c r="S22" s="24"/>
      <c r="T22" s="25"/>
      <c r="U22" s="26"/>
      <c r="V22" s="26"/>
      <c r="W22" s="26"/>
      <c r="X22" s="27"/>
      <c r="Y22" s="25"/>
      <c r="Z22" s="26"/>
      <c r="AA22" s="26"/>
      <c r="AB22" s="26"/>
      <c r="AC22" s="27"/>
      <c r="AD22" s="25"/>
      <c r="AE22" s="26"/>
      <c r="AF22" s="26"/>
      <c r="AG22" s="26"/>
      <c r="AH22" s="27"/>
      <c r="AI22" s="80"/>
    </row>
    <row r="23" spans="1:35" ht="15" customHeight="1" x14ac:dyDescent="0.2">
      <c r="A23" s="113">
        <v>18</v>
      </c>
      <c r="B23" s="113">
        <v>18</v>
      </c>
      <c r="C23" s="113">
        <f t="shared" si="0"/>
        <v>0</v>
      </c>
      <c r="D23" s="112"/>
      <c r="E23" s="106">
        <f t="shared" si="1"/>
        <v>0</v>
      </c>
      <c r="F23" s="113">
        <f t="shared" si="2"/>
        <v>0</v>
      </c>
      <c r="G23" s="33"/>
      <c r="H23" s="239" t="s">
        <v>16</v>
      </c>
      <c r="I23" s="233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2"/>
      <c r="R23" s="23"/>
      <c r="S23" s="24"/>
      <c r="T23" s="25"/>
      <c r="U23" s="26"/>
      <c r="V23" s="26"/>
      <c r="W23" s="26"/>
      <c r="X23" s="27"/>
      <c r="Y23" s="25"/>
      <c r="Z23" s="26"/>
      <c r="AA23" s="26"/>
      <c r="AB23" s="26"/>
      <c r="AC23" s="27"/>
      <c r="AD23" s="25"/>
      <c r="AE23" s="26"/>
      <c r="AF23" s="26"/>
      <c r="AG23" s="26"/>
      <c r="AH23" s="27"/>
      <c r="AI23" s="80"/>
    </row>
    <row r="24" spans="1:35" ht="15" customHeight="1" x14ac:dyDescent="0.2">
      <c r="A24" s="113">
        <v>19</v>
      </c>
      <c r="B24" s="113">
        <v>19</v>
      </c>
      <c r="C24" s="113">
        <f t="shared" si="0"/>
        <v>0</v>
      </c>
      <c r="D24" s="112"/>
      <c r="E24" s="106">
        <f t="shared" si="1"/>
        <v>0</v>
      </c>
      <c r="F24" s="113">
        <f t="shared" si="2"/>
        <v>0</v>
      </c>
      <c r="G24" s="33"/>
      <c r="H24" s="239" t="s">
        <v>16</v>
      </c>
      <c r="I24" s="233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2"/>
      <c r="R24" s="23"/>
      <c r="S24" s="24"/>
      <c r="T24" s="25"/>
      <c r="U24" s="26"/>
      <c r="V24" s="26"/>
      <c r="W24" s="26"/>
      <c r="X24" s="27"/>
      <c r="Y24" s="25"/>
      <c r="Z24" s="26"/>
      <c r="AA24" s="26"/>
      <c r="AB24" s="26"/>
      <c r="AC24" s="27"/>
      <c r="AD24" s="25"/>
      <c r="AE24" s="26"/>
      <c r="AF24" s="26"/>
      <c r="AG24" s="26"/>
      <c r="AH24" s="27"/>
      <c r="AI24" s="80"/>
    </row>
    <row r="25" spans="1:35" ht="15" customHeight="1" x14ac:dyDescent="0.2">
      <c r="A25" s="113">
        <v>20</v>
      </c>
      <c r="B25" s="113">
        <v>20</v>
      </c>
      <c r="C25" s="113">
        <f t="shared" si="0"/>
        <v>0</v>
      </c>
      <c r="D25" s="112"/>
      <c r="E25" s="106">
        <f t="shared" si="1"/>
        <v>0</v>
      </c>
      <c r="F25" s="113">
        <f t="shared" si="2"/>
        <v>0</v>
      </c>
      <c r="G25" s="33"/>
      <c r="H25" s="239" t="s">
        <v>16</v>
      </c>
      <c r="I25" s="233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22"/>
      <c r="R25" s="23"/>
      <c r="S25" s="24"/>
      <c r="T25" s="25"/>
      <c r="U25" s="26"/>
      <c r="V25" s="26"/>
      <c r="W25" s="26"/>
      <c r="X25" s="27"/>
      <c r="Y25" s="25"/>
      <c r="Z25" s="26"/>
      <c r="AA25" s="26"/>
      <c r="AB25" s="26"/>
      <c r="AC25" s="27"/>
      <c r="AD25" s="25"/>
      <c r="AE25" s="26"/>
      <c r="AF25" s="26"/>
      <c r="AG25" s="26"/>
      <c r="AH25" s="27"/>
      <c r="AI25" s="80"/>
    </row>
    <row r="26" spans="1:35" ht="15" customHeight="1" x14ac:dyDescent="0.2">
      <c r="A26" s="113">
        <v>21</v>
      </c>
      <c r="B26" s="113">
        <v>21</v>
      </c>
      <c r="C26" s="113">
        <f t="shared" si="0"/>
        <v>0</v>
      </c>
      <c r="D26" s="112"/>
      <c r="E26" s="106">
        <f t="shared" si="1"/>
        <v>0</v>
      </c>
      <c r="F26" s="113">
        <f t="shared" si="2"/>
        <v>0</v>
      </c>
      <c r="G26" s="33"/>
      <c r="H26" s="239" t="s">
        <v>16</v>
      </c>
      <c r="I26" s="233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22"/>
      <c r="R26" s="23"/>
      <c r="S26" s="24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25"/>
      <c r="AE26" s="26"/>
      <c r="AF26" s="26"/>
      <c r="AG26" s="26"/>
      <c r="AH26" s="27"/>
      <c r="AI26" s="80"/>
    </row>
    <row r="27" spans="1:35" ht="15" customHeight="1" x14ac:dyDescent="0.2">
      <c r="A27" s="113">
        <v>22</v>
      </c>
      <c r="B27" s="113">
        <v>22</v>
      </c>
      <c r="C27" s="113">
        <f t="shared" si="0"/>
        <v>0</v>
      </c>
      <c r="D27" s="112"/>
      <c r="E27" s="106">
        <f t="shared" si="1"/>
        <v>0</v>
      </c>
      <c r="F27" s="113">
        <f t="shared" si="2"/>
        <v>0</v>
      </c>
      <c r="G27" s="33"/>
      <c r="H27" s="239" t="s">
        <v>16</v>
      </c>
      <c r="I27" s="233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22"/>
      <c r="R27" s="23"/>
      <c r="S27" s="24"/>
      <c r="T27" s="25"/>
      <c r="U27" s="26"/>
      <c r="V27" s="26"/>
      <c r="W27" s="26"/>
      <c r="X27" s="27"/>
      <c r="Y27" s="25"/>
      <c r="Z27" s="26"/>
      <c r="AA27" s="26"/>
      <c r="AB27" s="26"/>
      <c r="AC27" s="27"/>
      <c r="AD27" s="25"/>
      <c r="AE27" s="26"/>
      <c r="AF27" s="26"/>
      <c r="AG27" s="26"/>
      <c r="AH27" s="27"/>
      <c r="AI27" s="80"/>
    </row>
    <row r="28" spans="1:35" ht="15" customHeight="1" x14ac:dyDescent="0.2">
      <c r="A28" s="113">
        <v>23</v>
      </c>
      <c r="B28" s="113">
        <v>23</v>
      </c>
      <c r="C28" s="113">
        <f t="shared" si="0"/>
        <v>0</v>
      </c>
      <c r="D28" s="112"/>
      <c r="E28" s="106">
        <f t="shared" si="1"/>
        <v>0</v>
      </c>
      <c r="F28" s="113">
        <f t="shared" si="2"/>
        <v>0</v>
      </c>
      <c r="G28" s="33"/>
      <c r="H28" s="239" t="s">
        <v>16</v>
      </c>
      <c r="I28" s="233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22"/>
      <c r="R28" s="23"/>
      <c r="S28" s="24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25"/>
      <c r="AE28" s="26"/>
      <c r="AF28" s="26"/>
      <c r="AG28" s="26"/>
      <c r="AH28" s="27"/>
      <c r="AI28" s="80"/>
    </row>
    <row r="29" spans="1:35" ht="15" customHeight="1" x14ac:dyDescent="0.2">
      <c r="A29" s="113">
        <v>24</v>
      </c>
      <c r="B29" s="113">
        <v>24</v>
      </c>
      <c r="C29" s="113">
        <f t="shared" si="0"/>
        <v>0</v>
      </c>
      <c r="D29" s="112"/>
      <c r="E29" s="106">
        <f t="shared" si="1"/>
        <v>0</v>
      </c>
      <c r="F29" s="113">
        <f t="shared" si="2"/>
        <v>0</v>
      </c>
      <c r="G29" s="33"/>
      <c r="H29" s="239" t="s">
        <v>16</v>
      </c>
      <c r="I29" s="233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22"/>
      <c r="R29" s="23"/>
      <c r="S29" s="24"/>
      <c r="T29" s="25"/>
      <c r="U29" s="26"/>
      <c r="V29" s="26"/>
      <c r="W29" s="26"/>
      <c r="X29" s="27"/>
      <c r="Y29" s="25"/>
      <c r="Z29" s="26"/>
      <c r="AA29" s="26"/>
      <c r="AB29" s="26"/>
      <c r="AC29" s="27"/>
      <c r="AD29" s="25"/>
      <c r="AE29" s="26"/>
      <c r="AF29" s="26"/>
      <c r="AG29" s="26"/>
      <c r="AH29" s="27"/>
      <c r="AI29" s="80"/>
    </row>
    <row r="30" spans="1:35" ht="15" customHeight="1" x14ac:dyDescent="0.2">
      <c r="A30" s="113">
        <v>25</v>
      </c>
      <c r="B30" s="113">
        <v>25</v>
      </c>
      <c r="C30" s="113">
        <f t="shared" si="0"/>
        <v>0</v>
      </c>
      <c r="D30" s="112"/>
      <c r="E30" s="106">
        <f t="shared" si="1"/>
        <v>0</v>
      </c>
      <c r="F30" s="113">
        <f t="shared" si="2"/>
        <v>0</v>
      </c>
      <c r="G30" s="33"/>
      <c r="H30" s="239" t="s">
        <v>16</v>
      </c>
      <c r="I30" s="233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22"/>
      <c r="R30" s="23"/>
      <c r="S30" s="24"/>
      <c r="T30" s="25"/>
      <c r="U30" s="26"/>
      <c r="V30" s="26"/>
      <c r="W30" s="26"/>
      <c r="X30" s="27"/>
      <c r="Y30" s="25"/>
      <c r="Z30" s="26"/>
      <c r="AA30" s="26"/>
      <c r="AB30" s="26"/>
      <c r="AC30" s="27"/>
      <c r="AD30" s="25"/>
      <c r="AE30" s="26"/>
      <c r="AF30" s="26"/>
      <c r="AG30" s="26"/>
      <c r="AH30" s="27"/>
      <c r="AI30" s="80"/>
    </row>
    <row r="31" spans="1:35" ht="15" customHeight="1" x14ac:dyDescent="0.2">
      <c r="A31" s="113">
        <v>26</v>
      </c>
      <c r="B31" s="113">
        <v>26</v>
      </c>
      <c r="C31" s="113">
        <f t="shared" si="0"/>
        <v>0</v>
      </c>
      <c r="D31" s="112"/>
      <c r="E31" s="106">
        <f t="shared" si="1"/>
        <v>0</v>
      </c>
      <c r="F31" s="113">
        <f t="shared" si="2"/>
        <v>0</v>
      </c>
      <c r="G31" s="33"/>
      <c r="H31" s="239" t="s">
        <v>16</v>
      </c>
      <c r="I31" s="233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22"/>
      <c r="R31" s="23"/>
      <c r="S31" s="24"/>
      <c r="T31" s="25"/>
      <c r="U31" s="26"/>
      <c r="V31" s="26"/>
      <c r="W31" s="26"/>
      <c r="X31" s="27"/>
      <c r="Y31" s="25"/>
      <c r="Z31" s="26"/>
      <c r="AA31" s="26"/>
      <c r="AB31" s="26"/>
      <c r="AC31" s="27"/>
      <c r="AD31" s="25"/>
      <c r="AE31" s="26"/>
      <c r="AF31" s="26"/>
      <c r="AG31" s="26"/>
      <c r="AH31" s="27"/>
      <c r="AI31" s="80"/>
    </row>
    <row r="32" spans="1:35" ht="15" customHeight="1" x14ac:dyDescent="0.2">
      <c r="A32" s="113">
        <v>27</v>
      </c>
      <c r="B32" s="113">
        <v>27</v>
      </c>
      <c r="C32" s="113">
        <f t="shared" si="0"/>
        <v>0</v>
      </c>
      <c r="D32" s="112"/>
      <c r="E32" s="106">
        <f t="shared" si="1"/>
        <v>0</v>
      </c>
      <c r="F32" s="113">
        <f t="shared" si="2"/>
        <v>0</v>
      </c>
      <c r="G32" s="33"/>
      <c r="H32" s="239" t="s">
        <v>16</v>
      </c>
      <c r="I32" s="233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22"/>
      <c r="R32" s="23"/>
      <c r="S32" s="24"/>
      <c r="T32" s="25"/>
      <c r="U32" s="26"/>
      <c r="V32" s="26"/>
      <c r="W32" s="26"/>
      <c r="X32" s="27"/>
      <c r="Y32" s="25"/>
      <c r="Z32" s="26"/>
      <c r="AA32" s="26"/>
      <c r="AB32" s="26"/>
      <c r="AC32" s="27"/>
      <c r="AD32" s="25"/>
      <c r="AE32" s="26"/>
      <c r="AF32" s="26"/>
      <c r="AG32" s="26"/>
      <c r="AH32" s="27"/>
      <c r="AI32" s="80"/>
    </row>
    <row r="33" spans="1:210" ht="15" customHeight="1" x14ac:dyDescent="0.2">
      <c r="A33" s="113">
        <v>28</v>
      </c>
      <c r="B33" s="113">
        <v>28</v>
      </c>
      <c r="C33" s="113">
        <f t="shared" si="0"/>
        <v>0</v>
      </c>
      <c r="D33" s="112"/>
      <c r="E33" s="106">
        <f t="shared" si="1"/>
        <v>0</v>
      </c>
      <c r="F33" s="113">
        <f t="shared" si="2"/>
        <v>0</v>
      </c>
      <c r="G33" s="33"/>
      <c r="H33" s="239" t="s">
        <v>16</v>
      </c>
      <c r="I33" s="233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22"/>
      <c r="R33" s="23"/>
      <c r="S33" s="24"/>
      <c r="T33" s="25"/>
      <c r="U33" s="26"/>
      <c r="V33" s="26"/>
      <c r="W33" s="26"/>
      <c r="X33" s="27"/>
      <c r="Y33" s="25"/>
      <c r="Z33" s="26"/>
      <c r="AA33" s="26"/>
      <c r="AB33" s="26"/>
      <c r="AC33" s="27"/>
      <c r="AD33" s="25"/>
      <c r="AE33" s="26"/>
      <c r="AF33" s="26"/>
      <c r="AG33" s="26"/>
      <c r="AH33" s="27"/>
      <c r="AI33" s="80"/>
    </row>
    <row r="34" spans="1:210" ht="15" customHeight="1" x14ac:dyDescent="0.2">
      <c r="A34" s="113">
        <v>29</v>
      </c>
      <c r="B34" s="113">
        <v>29</v>
      </c>
      <c r="C34" s="113">
        <f t="shared" si="0"/>
        <v>0</v>
      </c>
      <c r="D34" s="112"/>
      <c r="E34" s="106">
        <f t="shared" si="1"/>
        <v>0</v>
      </c>
      <c r="F34" s="113">
        <f t="shared" si="2"/>
        <v>0</v>
      </c>
      <c r="G34" s="33"/>
      <c r="H34" s="239" t="s">
        <v>16</v>
      </c>
      <c r="I34" s="233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22"/>
      <c r="R34" s="23"/>
      <c r="S34" s="24"/>
      <c r="T34" s="25"/>
      <c r="U34" s="26"/>
      <c r="V34" s="26"/>
      <c r="W34" s="26"/>
      <c r="X34" s="27"/>
      <c r="Y34" s="25"/>
      <c r="Z34" s="26"/>
      <c r="AA34" s="26"/>
      <c r="AB34" s="26"/>
      <c r="AC34" s="27"/>
      <c r="AD34" s="25"/>
      <c r="AE34" s="26"/>
      <c r="AF34" s="26"/>
      <c r="AG34" s="26"/>
      <c r="AH34" s="27"/>
      <c r="AI34" s="80"/>
    </row>
    <row r="35" spans="1:210" ht="15" customHeight="1" x14ac:dyDescent="0.2">
      <c r="A35" s="113">
        <v>30</v>
      </c>
      <c r="B35" s="113">
        <v>30</v>
      </c>
      <c r="C35" s="113">
        <f t="shared" si="0"/>
        <v>0</v>
      </c>
      <c r="D35" s="112"/>
      <c r="E35" s="106">
        <f t="shared" si="1"/>
        <v>0</v>
      </c>
      <c r="F35" s="113">
        <f t="shared" si="2"/>
        <v>0</v>
      </c>
      <c r="G35" s="33"/>
      <c r="H35" s="239" t="s">
        <v>16</v>
      </c>
      <c r="I35" s="233" t="s">
        <v>16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  <c r="Q35" s="22"/>
      <c r="R35" s="23"/>
      <c r="S35" s="24"/>
      <c r="T35" s="25"/>
      <c r="U35" s="26"/>
      <c r="V35" s="26"/>
      <c r="W35" s="26"/>
      <c r="X35" s="27"/>
      <c r="Y35" s="25"/>
      <c r="Z35" s="26"/>
      <c r="AA35" s="26"/>
      <c r="AB35" s="26"/>
      <c r="AC35" s="27"/>
      <c r="AD35" s="25"/>
      <c r="AE35" s="26"/>
      <c r="AF35" s="26"/>
      <c r="AG35" s="26"/>
      <c r="AH35" s="27"/>
      <c r="AI35" s="80"/>
    </row>
    <row r="36" spans="1:210" ht="15" customHeight="1" x14ac:dyDescent="0.2">
      <c r="A36" s="113">
        <v>31</v>
      </c>
      <c r="B36" s="113">
        <v>31</v>
      </c>
      <c r="C36" s="113">
        <f t="shared" si="0"/>
        <v>0</v>
      </c>
      <c r="D36" s="112"/>
      <c r="E36" s="106">
        <f t="shared" si="1"/>
        <v>0</v>
      </c>
      <c r="F36" s="113">
        <f t="shared" si="2"/>
        <v>0</v>
      </c>
      <c r="G36" s="33"/>
      <c r="H36" s="239" t="s">
        <v>16</v>
      </c>
      <c r="I36" s="233" t="s">
        <v>16</v>
      </c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  <c r="Q36" s="22"/>
      <c r="R36" s="23"/>
      <c r="S36" s="24"/>
      <c r="T36" s="25"/>
      <c r="U36" s="26"/>
      <c r="V36" s="26"/>
      <c r="W36" s="26"/>
      <c r="X36" s="27"/>
      <c r="Y36" s="25"/>
      <c r="Z36" s="26"/>
      <c r="AA36" s="26"/>
      <c r="AB36" s="26"/>
      <c r="AC36" s="27"/>
      <c r="AD36" s="25"/>
      <c r="AE36" s="26"/>
      <c r="AF36" s="26"/>
      <c r="AG36" s="26"/>
      <c r="AH36" s="27"/>
      <c r="AI36" s="80"/>
    </row>
    <row r="37" spans="1:210" ht="15" customHeight="1" x14ac:dyDescent="0.2">
      <c r="A37" s="113"/>
      <c r="B37" s="113"/>
      <c r="C37" s="113"/>
      <c r="D37" s="112"/>
      <c r="E37" s="106">
        <f t="shared" si="1"/>
        <v>0</v>
      </c>
      <c r="F37" s="113">
        <f t="shared" si="2"/>
        <v>0</v>
      </c>
      <c r="G37" s="33"/>
      <c r="H37" s="239" t="s">
        <v>16</v>
      </c>
      <c r="I37" s="233" t="s">
        <v>16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  <c r="Q37" s="22"/>
      <c r="R37" s="23"/>
      <c r="S37" s="24"/>
      <c r="T37" s="25"/>
      <c r="U37" s="26"/>
      <c r="V37" s="26"/>
      <c r="W37" s="245"/>
      <c r="X37" s="27"/>
      <c r="Y37" s="25"/>
      <c r="Z37" s="245"/>
      <c r="AA37" s="245"/>
      <c r="AB37" s="245"/>
      <c r="AC37" s="27"/>
      <c r="AD37" s="25"/>
      <c r="AE37" s="245"/>
      <c r="AF37" s="245"/>
      <c r="AG37" s="245"/>
      <c r="AH37" s="27"/>
      <c r="AI37" s="8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  <c r="EL37" s="230"/>
      <c r="EM37" s="230"/>
      <c r="EN37" s="230"/>
      <c r="EO37" s="230"/>
      <c r="EP37" s="230"/>
      <c r="EQ37" s="230"/>
      <c r="ER37" s="230"/>
      <c r="ES37" s="230"/>
      <c r="ET37" s="230"/>
      <c r="EU37" s="230"/>
      <c r="EV37" s="230"/>
      <c r="EW37" s="230"/>
      <c r="EX37" s="230"/>
      <c r="EY37" s="230"/>
      <c r="EZ37" s="230"/>
      <c r="FA37" s="230"/>
      <c r="FB37" s="230"/>
      <c r="FC37" s="230"/>
      <c r="FD37" s="230"/>
      <c r="FE37" s="230"/>
      <c r="FF37" s="230"/>
      <c r="FG37" s="230"/>
      <c r="FH37" s="230"/>
      <c r="FI37" s="230"/>
      <c r="FJ37" s="230"/>
      <c r="FK37" s="230"/>
      <c r="FL37" s="230"/>
      <c r="FM37" s="230"/>
      <c r="FN37" s="230"/>
      <c r="FO37" s="230"/>
      <c r="FP37" s="230"/>
      <c r="FQ37" s="230"/>
      <c r="FR37" s="230"/>
      <c r="FS37" s="230"/>
      <c r="FT37" s="230"/>
      <c r="FU37" s="230"/>
      <c r="FV37" s="230"/>
      <c r="FW37" s="230"/>
      <c r="FX37" s="230"/>
      <c r="FY37" s="230"/>
      <c r="FZ37" s="230"/>
      <c r="GA37" s="230"/>
      <c r="GB37" s="230"/>
      <c r="GC37" s="230"/>
      <c r="GD37" s="230"/>
      <c r="GE37" s="230"/>
      <c r="GF37" s="230"/>
      <c r="GG37" s="230"/>
      <c r="GH37" s="230"/>
      <c r="GI37" s="230"/>
      <c r="GJ37" s="230"/>
      <c r="GK37" s="230"/>
      <c r="GL37" s="230"/>
      <c r="GM37" s="230"/>
      <c r="GN37" s="230"/>
      <c r="GO37" s="230"/>
      <c r="GP37" s="230"/>
      <c r="GQ37" s="230"/>
      <c r="GR37" s="230"/>
      <c r="GS37" s="230"/>
      <c r="GT37" s="230"/>
      <c r="GU37" s="230"/>
      <c r="GV37" s="230"/>
      <c r="GW37" s="230"/>
      <c r="GX37" s="230"/>
      <c r="GY37" s="230"/>
      <c r="GZ37" s="230"/>
      <c r="HA37" s="230"/>
      <c r="HB37" s="230"/>
    </row>
    <row r="38" spans="1:210" ht="15" customHeight="1" x14ac:dyDescent="0.2">
      <c r="A38" s="113"/>
      <c r="B38" s="113"/>
      <c r="C38" s="113"/>
      <c r="D38" s="112"/>
      <c r="E38" s="106">
        <f t="shared" si="1"/>
        <v>0</v>
      </c>
      <c r="F38" s="113">
        <f t="shared" si="2"/>
        <v>0</v>
      </c>
      <c r="G38" s="33"/>
      <c r="H38" s="239" t="s">
        <v>16</v>
      </c>
      <c r="I38" s="233" t="s">
        <v>16</v>
      </c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  <c r="Q38" s="22"/>
      <c r="R38" s="23"/>
      <c r="S38" s="24"/>
      <c r="T38" s="25"/>
      <c r="U38" s="26"/>
      <c r="V38" s="26"/>
      <c r="W38" s="245"/>
      <c r="X38" s="27"/>
      <c r="Y38" s="25"/>
      <c r="Z38" s="245"/>
      <c r="AA38" s="245"/>
      <c r="AB38" s="245"/>
      <c r="AC38" s="27"/>
      <c r="AD38" s="25"/>
      <c r="AE38" s="245"/>
      <c r="AF38" s="245"/>
      <c r="AG38" s="245"/>
      <c r="AH38" s="27"/>
      <c r="AI38" s="8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  <c r="EL38" s="230"/>
      <c r="EM38" s="230"/>
      <c r="EN38" s="230"/>
      <c r="EO38" s="230"/>
      <c r="EP38" s="230"/>
      <c r="EQ38" s="230"/>
      <c r="ER38" s="230"/>
      <c r="ES38" s="230"/>
      <c r="ET38" s="230"/>
      <c r="EU38" s="230"/>
      <c r="EV38" s="230"/>
      <c r="EW38" s="230"/>
      <c r="EX38" s="230"/>
      <c r="EY38" s="230"/>
      <c r="EZ38" s="230"/>
      <c r="FA38" s="230"/>
      <c r="FB38" s="230"/>
      <c r="FC38" s="230"/>
      <c r="FD38" s="230"/>
      <c r="FE38" s="230"/>
      <c r="FF38" s="230"/>
      <c r="FG38" s="230"/>
      <c r="FH38" s="230"/>
      <c r="FI38" s="230"/>
      <c r="FJ38" s="230"/>
      <c r="FK38" s="230"/>
      <c r="FL38" s="230"/>
      <c r="FM38" s="230"/>
      <c r="FN38" s="230"/>
      <c r="FO38" s="230"/>
      <c r="FP38" s="230"/>
      <c r="FQ38" s="230"/>
      <c r="FR38" s="230"/>
      <c r="FS38" s="230"/>
      <c r="FT38" s="230"/>
      <c r="FU38" s="230"/>
      <c r="FV38" s="230"/>
      <c r="FW38" s="230"/>
      <c r="FX38" s="230"/>
      <c r="FY38" s="230"/>
      <c r="FZ38" s="230"/>
      <c r="GA38" s="230"/>
      <c r="GB38" s="230"/>
      <c r="GC38" s="230"/>
      <c r="GD38" s="230"/>
      <c r="GE38" s="230"/>
      <c r="GF38" s="230"/>
      <c r="GG38" s="230"/>
      <c r="GH38" s="230"/>
      <c r="GI38" s="230"/>
      <c r="GJ38" s="230"/>
      <c r="GK38" s="230"/>
      <c r="GL38" s="230"/>
      <c r="GM38" s="230"/>
      <c r="GN38" s="230"/>
      <c r="GO38" s="230"/>
      <c r="GP38" s="230"/>
      <c r="GQ38" s="230"/>
      <c r="GR38" s="230"/>
      <c r="GS38" s="230"/>
      <c r="GT38" s="230"/>
      <c r="GU38" s="230"/>
      <c r="GV38" s="230"/>
      <c r="GW38" s="230"/>
      <c r="GX38" s="230"/>
      <c r="GY38" s="230"/>
      <c r="GZ38" s="230"/>
      <c r="HA38" s="230"/>
      <c r="HB38" s="230"/>
    </row>
    <row r="39" spans="1:210" ht="15" customHeight="1" x14ac:dyDescent="0.2">
      <c r="A39" s="113"/>
      <c r="B39" s="113"/>
      <c r="C39" s="113"/>
      <c r="D39" s="112"/>
      <c r="E39" s="113">
        <f t="shared" si="1"/>
        <v>0</v>
      </c>
      <c r="F39" s="113">
        <f t="shared" si="2"/>
        <v>0</v>
      </c>
      <c r="G39" s="33"/>
      <c r="H39" s="239" t="s">
        <v>16</v>
      </c>
      <c r="I39" s="233" t="s">
        <v>16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  <c r="Q39" s="22"/>
      <c r="R39" s="23"/>
      <c r="S39" s="24"/>
      <c r="T39" s="25"/>
      <c r="U39" s="26"/>
      <c r="V39" s="26"/>
      <c r="W39" s="245"/>
      <c r="X39" s="27"/>
      <c r="Y39" s="25"/>
      <c r="Z39" s="245"/>
      <c r="AA39" s="245"/>
      <c r="AB39" s="245"/>
      <c r="AC39" s="27"/>
      <c r="AD39" s="25"/>
      <c r="AE39" s="245"/>
      <c r="AF39" s="245"/>
      <c r="AG39" s="245"/>
      <c r="AH39" s="27"/>
      <c r="AI39" s="8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  <c r="EL39" s="230"/>
      <c r="EM39" s="230"/>
      <c r="EN39" s="230"/>
      <c r="EO39" s="230"/>
      <c r="EP39" s="230"/>
      <c r="EQ39" s="230"/>
      <c r="ER39" s="230"/>
      <c r="ES39" s="230"/>
      <c r="ET39" s="230"/>
      <c r="EU39" s="230"/>
      <c r="EV39" s="230"/>
      <c r="EW39" s="230"/>
      <c r="EX39" s="230"/>
      <c r="EY39" s="230"/>
      <c r="EZ39" s="230"/>
      <c r="FA39" s="230"/>
      <c r="FB39" s="230"/>
      <c r="FC39" s="230"/>
      <c r="FD39" s="230"/>
      <c r="FE39" s="230"/>
      <c r="FF39" s="230"/>
      <c r="FG39" s="230"/>
      <c r="FH39" s="230"/>
      <c r="FI39" s="230"/>
      <c r="FJ39" s="230"/>
      <c r="FK39" s="230"/>
      <c r="FL39" s="230"/>
      <c r="FM39" s="230"/>
      <c r="FN39" s="230"/>
      <c r="FO39" s="230"/>
      <c r="FP39" s="230"/>
      <c r="FQ39" s="230"/>
      <c r="FR39" s="230"/>
      <c r="FS39" s="230"/>
      <c r="FT39" s="230"/>
      <c r="FU39" s="230"/>
      <c r="FV39" s="230"/>
      <c r="FW39" s="230"/>
      <c r="FX39" s="230"/>
      <c r="FY39" s="230"/>
      <c r="FZ39" s="230"/>
      <c r="GA39" s="230"/>
      <c r="GB39" s="230"/>
      <c r="GC39" s="230"/>
      <c r="GD39" s="230"/>
      <c r="GE39" s="230"/>
      <c r="GF39" s="230"/>
      <c r="GG39" s="230"/>
      <c r="GH39" s="230"/>
      <c r="GI39" s="230"/>
      <c r="GJ39" s="230"/>
      <c r="GK39" s="230"/>
      <c r="GL39" s="230"/>
      <c r="GM39" s="230"/>
      <c r="GN39" s="230"/>
      <c r="GO39" s="230"/>
      <c r="GP39" s="230"/>
      <c r="GQ39" s="230"/>
      <c r="GR39" s="230"/>
      <c r="GS39" s="230"/>
      <c r="GT39" s="230"/>
      <c r="GU39" s="230"/>
      <c r="GV39" s="230"/>
      <c r="GW39" s="230"/>
      <c r="GX39" s="230"/>
      <c r="GY39" s="230"/>
      <c r="GZ39" s="230"/>
      <c r="HA39" s="230"/>
      <c r="HB39" s="230"/>
    </row>
    <row r="40" spans="1:210" ht="15" customHeight="1" x14ac:dyDescent="0.2">
      <c r="A40" s="113"/>
      <c r="B40" s="113"/>
      <c r="C40" s="113"/>
      <c r="D40" s="112"/>
      <c r="E40" s="113">
        <f t="shared" si="1"/>
        <v>0</v>
      </c>
      <c r="F40" s="113">
        <f t="shared" si="2"/>
        <v>0</v>
      </c>
      <c r="G40" s="33"/>
      <c r="H40" s="239" t="s">
        <v>16</v>
      </c>
      <c r="I40" s="233" t="s">
        <v>16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7"/>
      <c r="P40" s="37"/>
      <c r="Q40" s="22"/>
      <c r="R40" s="23"/>
      <c r="S40" s="24"/>
      <c r="T40" s="25"/>
      <c r="U40" s="26"/>
      <c r="V40" s="26"/>
      <c r="W40" s="245"/>
      <c r="X40" s="27"/>
      <c r="Y40" s="25"/>
      <c r="Z40" s="245"/>
      <c r="AA40" s="245"/>
      <c r="AB40" s="245"/>
      <c r="AC40" s="27"/>
      <c r="AD40" s="25"/>
      <c r="AE40" s="245"/>
      <c r="AF40" s="245"/>
      <c r="AG40" s="245"/>
      <c r="AH40" s="27"/>
      <c r="AI40" s="8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0"/>
      <c r="BR40" s="230"/>
      <c r="BS40" s="230"/>
      <c r="BT40" s="230"/>
      <c r="BU40" s="230"/>
      <c r="BV40" s="230"/>
      <c r="BW40" s="230"/>
      <c r="BX40" s="230"/>
      <c r="BY40" s="230"/>
      <c r="BZ40" s="230"/>
      <c r="CA40" s="230"/>
      <c r="CB40" s="230"/>
      <c r="CC40" s="230"/>
      <c r="CD40" s="230"/>
      <c r="CE40" s="230"/>
      <c r="CF40" s="23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0"/>
      <c r="CY40" s="230"/>
      <c r="CZ40" s="230"/>
      <c r="DA40" s="230"/>
      <c r="DB40" s="230"/>
      <c r="DC40" s="230"/>
      <c r="DD40" s="230"/>
      <c r="DE40" s="230"/>
      <c r="DF40" s="230"/>
      <c r="DG40" s="230"/>
      <c r="DH40" s="230"/>
      <c r="DI40" s="230"/>
      <c r="DJ40" s="230"/>
      <c r="DK40" s="230"/>
      <c r="DL40" s="230"/>
      <c r="DM40" s="230"/>
      <c r="DN40" s="230"/>
      <c r="DO40" s="230"/>
      <c r="DP40" s="230"/>
      <c r="DQ40" s="230"/>
      <c r="DR40" s="230"/>
      <c r="DS40" s="230"/>
      <c r="DT40" s="230"/>
      <c r="DU40" s="230"/>
      <c r="DV40" s="230"/>
      <c r="DW40" s="230"/>
      <c r="DX40" s="230"/>
      <c r="DY40" s="230"/>
      <c r="DZ40" s="230"/>
      <c r="EA40" s="230"/>
      <c r="EB40" s="230"/>
      <c r="EC40" s="230"/>
      <c r="ED40" s="230"/>
      <c r="EE40" s="230"/>
      <c r="EF40" s="230"/>
      <c r="EG40" s="230"/>
      <c r="EH40" s="230"/>
      <c r="EI40" s="230"/>
      <c r="EJ40" s="230"/>
      <c r="EK40" s="230"/>
      <c r="EL40" s="230"/>
      <c r="EM40" s="230"/>
      <c r="EN40" s="230"/>
      <c r="EO40" s="230"/>
      <c r="EP40" s="230"/>
      <c r="EQ40" s="230"/>
      <c r="ER40" s="230"/>
      <c r="ES40" s="230"/>
      <c r="ET40" s="230"/>
      <c r="EU40" s="230"/>
      <c r="EV40" s="230"/>
      <c r="EW40" s="230"/>
      <c r="EX40" s="230"/>
      <c r="EY40" s="230"/>
      <c r="EZ40" s="230"/>
      <c r="FA40" s="230"/>
      <c r="FB40" s="230"/>
      <c r="FC40" s="230"/>
      <c r="FD40" s="230"/>
      <c r="FE40" s="230"/>
      <c r="FF40" s="230"/>
      <c r="FG40" s="230"/>
      <c r="FH40" s="230"/>
      <c r="FI40" s="230"/>
      <c r="FJ40" s="230"/>
      <c r="FK40" s="230"/>
      <c r="FL40" s="230"/>
      <c r="FM40" s="230"/>
      <c r="FN40" s="230"/>
      <c r="FO40" s="230"/>
      <c r="FP40" s="230"/>
      <c r="FQ40" s="230"/>
      <c r="FR40" s="230"/>
      <c r="FS40" s="230"/>
      <c r="FT40" s="230"/>
      <c r="FU40" s="230"/>
      <c r="FV40" s="230"/>
      <c r="FW40" s="230"/>
      <c r="FX40" s="230"/>
      <c r="FY40" s="230"/>
      <c r="FZ40" s="230"/>
      <c r="GA40" s="230"/>
      <c r="GB40" s="230"/>
      <c r="GC40" s="230"/>
      <c r="GD40" s="230"/>
      <c r="GE40" s="230"/>
      <c r="GF40" s="230"/>
      <c r="GG40" s="230"/>
      <c r="GH40" s="230"/>
      <c r="GI40" s="230"/>
      <c r="GJ40" s="230"/>
      <c r="GK40" s="230"/>
      <c r="GL40" s="230"/>
      <c r="GM40" s="230"/>
      <c r="GN40" s="230"/>
      <c r="GO40" s="230"/>
      <c r="GP40" s="230"/>
      <c r="GQ40" s="230"/>
      <c r="GR40" s="230"/>
      <c r="GS40" s="230"/>
      <c r="GT40" s="230"/>
      <c r="GU40" s="230"/>
      <c r="GV40" s="230"/>
      <c r="GW40" s="230"/>
      <c r="GX40" s="230"/>
      <c r="GY40" s="230"/>
      <c r="GZ40" s="230"/>
      <c r="HA40" s="230"/>
      <c r="HB40" s="230"/>
    </row>
    <row r="41" spans="1:210" ht="15" customHeight="1" x14ac:dyDescent="0.2">
      <c r="A41" s="106"/>
      <c r="B41" s="106"/>
      <c r="C41" s="106"/>
      <c r="D41" s="106"/>
      <c r="E41" s="113">
        <f t="shared" si="1"/>
        <v>0</v>
      </c>
      <c r="F41" s="113">
        <f t="shared" si="2"/>
        <v>0</v>
      </c>
      <c r="G41" s="33"/>
      <c r="H41" s="239" t="s">
        <v>16</v>
      </c>
      <c r="I41" s="233" t="s">
        <v>16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7"/>
      <c r="P41" s="37"/>
      <c r="Q41" s="22"/>
      <c r="R41" s="23"/>
      <c r="S41" s="24"/>
      <c r="T41" s="25"/>
      <c r="U41" s="26"/>
      <c r="V41" s="26"/>
      <c r="W41" s="26"/>
      <c r="X41" s="27"/>
      <c r="Y41" s="25"/>
      <c r="Z41" s="26"/>
      <c r="AA41" s="26"/>
      <c r="AB41" s="26"/>
      <c r="AC41" s="27"/>
      <c r="AD41" s="25"/>
      <c r="AE41" s="26"/>
      <c r="AF41" s="26"/>
      <c r="AG41" s="26"/>
      <c r="AH41" s="27"/>
      <c r="AI41" s="80"/>
    </row>
    <row r="42" spans="1:210" ht="15" customHeight="1" x14ac:dyDescent="0.2">
      <c r="A42" s="165"/>
      <c r="B42" s="165"/>
      <c r="C42" s="165"/>
      <c r="D42" s="175"/>
      <c r="E42" s="175"/>
      <c r="F42" s="165"/>
      <c r="G42" s="42"/>
      <c r="H42" s="42"/>
      <c r="I42" s="42"/>
      <c r="J42" s="37"/>
      <c r="K42" s="37"/>
      <c r="L42" s="37"/>
      <c r="M42" s="37"/>
      <c r="N42" s="37"/>
      <c r="O42" s="37"/>
      <c r="P42" s="37"/>
      <c r="Q42" s="22"/>
      <c r="R42" s="23"/>
      <c r="S42" s="24"/>
      <c r="T42" s="25"/>
      <c r="U42" s="26"/>
      <c r="V42" s="26"/>
      <c r="W42" s="26"/>
      <c r="X42" s="27"/>
      <c r="Y42" s="25"/>
      <c r="Z42" s="26"/>
      <c r="AA42" s="26"/>
      <c r="AB42" s="26"/>
      <c r="AC42" s="27"/>
      <c r="AD42" s="25"/>
      <c r="AE42" s="26"/>
      <c r="AF42" s="26"/>
      <c r="AG42" s="26"/>
      <c r="AH42" s="27"/>
      <c r="AI42" s="80"/>
    </row>
    <row r="43" spans="1:210" ht="15" customHeight="1" x14ac:dyDescent="0.2">
      <c r="A43" s="124"/>
      <c r="B43" s="124"/>
      <c r="C43" s="124"/>
      <c r="D43" s="176"/>
      <c r="E43" s="177" t="s">
        <v>49</v>
      </c>
      <c r="F43" s="37"/>
      <c r="G43" s="37">
        <f t="shared" ref="G43:I43" si="3">SUM(G6:G41)</f>
        <v>0</v>
      </c>
      <c r="H43" s="37">
        <f t="shared" si="3"/>
        <v>97</v>
      </c>
      <c r="I43" s="37">
        <f t="shared" si="3"/>
        <v>35</v>
      </c>
      <c r="J43" s="37"/>
      <c r="K43" s="37"/>
      <c r="L43" s="37"/>
      <c r="M43" s="37"/>
      <c r="N43" s="37"/>
      <c r="O43" s="37"/>
      <c r="P43" s="37"/>
      <c r="Q43" s="22"/>
      <c r="R43" s="23"/>
      <c r="S43" s="24"/>
      <c r="T43" s="25"/>
      <c r="U43" s="26"/>
      <c r="V43" s="26"/>
      <c r="W43" s="26"/>
      <c r="X43" s="27"/>
      <c r="Y43" s="25"/>
      <c r="Z43" s="26"/>
      <c r="AA43" s="26"/>
      <c r="AB43" s="26"/>
      <c r="AC43" s="27"/>
      <c r="AD43" s="25"/>
      <c r="AE43" s="26"/>
      <c r="AF43" s="26"/>
      <c r="AG43" s="26"/>
      <c r="AH43" s="27"/>
      <c r="AI43" s="80"/>
    </row>
    <row r="44" spans="1:210" ht="15" customHeight="1" x14ac:dyDescent="0.2">
      <c r="A44" s="124"/>
      <c r="B44" s="124"/>
      <c r="C44" s="124"/>
      <c r="D44" s="176"/>
      <c r="E44" s="176"/>
      <c r="F44" s="12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2"/>
      <c r="R44" s="23"/>
      <c r="S44" s="24"/>
      <c r="T44" s="25"/>
      <c r="U44" s="26"/>
      <c r="V44" s="26"/>
      <c r="W44" s="26"/>
      <c r="X44" s="27"/>
      <c r="Y44" s="25"/>
      <c r="Z44" s="26"/>
      <c r="AA44" s="26"/>
      <c r="AB44" s="26"/>
      <c r="AC44" s="27"/>
      <c r="AD44" s="25"/>
      <c r="AE44" s="26"/>
      <c r="AF44" s="26"/>
      <c r="AG44" s="26"/>
      <c r="AH44" s="27"/>
      <c r="AI44" s="80"/>
    </row>
    <row r="45" spans="1:210" ht="15" customHeight="1" x14ac:dyDescent="0.2">
      <c r="A45" s="124"/>
      <c r="B45" s="124"/>
      <c r="C45" s="124"/>
      <c r="D45" s="176"/>
      <c r="E45" s="176"/>
      <c r="F45" s="12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2"/>
      <c r="R45" s="23"/>
      <c r="S45" s="24"/>
      <c r="T45" s="25"/>
      <c r="U45" s="26"/>
      <c r="V45" s="26"/>
      <c r="W45" s="26"/>
      <c r="X45" s="27"/>
      <c r="Y45" s="25"/>
      <c r="Z45" s="26"/>
      <c r="AA45" s="26"/>
      <c r="AB45" s="26"/>
      <c r="AC45" s="27"/>
      <c r="AD45" s="25"/>
      <c r="AE45" s="26"/>
      <c r="AF45" s="26"/>
      <c r="AG45" s="26"/>
      <c r="AH45" s="27"/>
      <c r="AI45" s="80"/>
    </row>
    <row r="46" spans="1:210" ht="15" customHeight="1" x14ac:dyDescent="0.2">
      <c r="A46" s="124"/>
      <c r="B46" s="124"/>
      <c r="C46" s="124"/>
      <c r="D46" s="176"/>
      <c r="E46" s="176"/>
      <c r="F46" s="124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22"/>
      <c r="R46" s="23"/>
      <c r="S46" s="24"/>
      <c r="T46" s="25"/>
      <c r="U46" s="26"/>
      <c r="V46" s="26"/>
      <c r="W46" s="26"/>
      <c r="X46" s="27"/>
      <c r="Y46" s="25"/>
      <c r="Z46" s="26"/>
      <c r="AA46" s="26"/>
      <c r="AB46" s="26"/>
      <c r="AC46" s="27"/>
      <c r="AD46" s="25"/>
      <c r="AE46" s="26"/>
      <c r="AF46" s="26"/>
      <c r="AG46" s="26"/>
      <c r="AH46" s="27"/>
      <c r="AI46" s="80"/>
    </row>
    <row r="47" spans="1:210" ht="15" customHeight="1" x14ac:dyDescent="0.2">
      <c r="A47" s="124"/>
      <c r="B47" s="124"/>
      <c r="C47" s="124"/>
      <c r="D47" s="176"/>
      <c r="E47" s="176"/>
      <c r="F47" s="17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2"/>
      <c r="R47" s="23"/>
      <c r="S47" s="24"/>
      <c r="T47" s="25"/>
      <c r="U47" s="26"/>
      <c r="V47" s="26"/>
      <c r="W47" s="26"/>
      <c r="X47" s="27"/>
      <c r="Y47" s="25"/>
      <c r="Z47" s="26"/>
      <c r="AA47" s="26"/>
      <c r="AB47" s="26"/>
      <c r="AC47" s="27"/>
      <c r="AD47" s="25"/>
      <c r="AE47" s="26"/>
      <c r="AF47" s="26"/>
      <c r="AG47" s="26"/>
      <c r="AH47" s="27"/>
      <c r="AI47" s="80"/>
    </row>
    <row r="48" spans="1:210" ht="15" customHeight="1" x14ac:dyDescent="0.2">
      <c r="A48" s="124"/>
      <c r="B48" s="124"/>
      <c r="C48" s="124"/>
      <c r="D48" s="176"/>
      <c r="E48" s="176"/>
      <c r="F48" s="17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22"/>
      <c r="R48" s="23"/>
      <c r="S48" s="24"/>
      <c r="T48" s="25"/>
      <c r="U48" s="26"/>
      <c r="V48" s="26"/>
      <c r="W48" s="26"/>
      <c r="X48" s="27"/>
      <c r="Y48" s="25"/>
      <c r="Z48" s="26"/>
      <c r="AA48" s="26"/>
      <c r="AB48" s="26"/>
      <c r="AC48" s="27"/>
      <c r="AD48" s="25"/>
      <c r="AE48" s="26"/>
      <c r="AF48" s="26"/>
      <c r="AG48" s="26"/>
      <c r="AH48" s="27"/>
      <c r="AI48" s="80"/>
    </row>
    <row r="49" spans="1:35" ht="15" customHeight="1" x14ac:dyDescent="0.2">
      <c r="A49" s="124"/>
      <c r="B49" s="124"/>
      <c r="C49" s="124"/>
      <c r="D49" s="176"/>
      <c r="E49" s="176"/>
      <c r="F49" s="17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22"/>
      <c r="R49" s="23"/>
      <c r="S49" s="24"/>
      <c r="T49" s="25"/>
      <c r="U49" s="26"/>
      <c r="V49" s="26"/>
      <c r="W49" s="26"/>
      <c r="X49" s="27"/>
      <c r="Y49" s="25"/>
      <c r="Z49" s="26"/>
      <c r="AA49" s="26"/>
      <c r="AB49" s="26"/>
      <c r="AC49" s="27"/>
      <c r="AD49" s="25"/>
      <c r="AE49" s="26"/>
      <c r="AF49" s="26"/>
      <c r="AG49" s="26"/>
      <c r="AH49" s="27"/>
      <c r="AI49" s="80"/>
    </row>
    <row r="50" spans="1:35" ht="15" customHeight="1" x14ac:dyDescent="0.2">
      <c r="A50" s="124"/>
      <c r="B50" s="124"/>
      <c r="C50" s="124"/>
      <c r="D50" s="176"/>
      <c r="E50" s="176"/>
      <c r="F50" s="17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22"/>
      <c r="R50" s="23"/>
      <c r="S50" s="24"/>
      <c r="T50" s="25"/>
      <c r="U50" s="26"/>
      <c r="V50" s="26"/>
      <c r="W50" s="26"/>
      <c r="X50" s="27"/>
      <c r="Y50" s="25"/>
      <c r="Z50" s="26"/>
      <c r="AA50" s="26"/>
      <c r="AB50" s="26"/>
      <c r="AC50" s="27"/>
      <c r="AD50" s="25"/>
      <c r="AE50" s="26"/>
      <c r="AF50" s="26"/>
      <c r="AG50" s="26"/>
      <c r="AH50" s="27"/>
      <c r="AI50" s="80"/>
    </row>
    <row r="51" spans="1:35" ht="15" customHeight="1" x14ac:dyDescent="0.2">
      <c r="A51" s="124"/>
      <c r="B51" s="124"/>
      <c r="C51" s="124"/>
      <c r="D51" s="176"/>
      <c r="E51" s="176"/>
      <c r="F51" s="176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22"/>
      <c r="R51" s="23"/>
      <c r="S51" s="24"/>
      <c r="T51" s="25"/>
      <c r="U51" s="26"/>
      <c r="V51" s="26"/>
      <c r="W51" s="26"/>
      <c r="X51" s="27"/>
      <c r="Y51" s="25"/>
      <c r="Z51" s="26"/>
      <c r="AA51" s="26"/>
      <c r="AB51" s="26"/>
      <c r="AC51" s="27"/>
      <c r="AD51" s="25"/>
      <c r="AE51" s="26"/>
      <c r="AF51" s="26"/>
      <c r="AG51" s="26"/>
      <c r="AH51" s="27"/>
      <c r="AI51" s="80"/>
    </row>
    <row r="52" spans="1:35" ht="15" customHeight="1" x14ac:dyDescent="0.2">
      <c r="A52" s="124"/>
      <c r="B52" s="124"/>
      <c r="C52" s="124"/>
      <c r="D52" s="176"/>
      <c r="E52" s="176"/>
      <c r="F52" s="17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22"/>
      <c r="R52" s="23"/>
      <c r="S52" s="24"/>
      <c r="T52" s="25"/>
      <c r="U52" s="26"/>
      <c r="V52" s="26"/>
      <c r="W52" s="26"/>
      <c r="X52" s="27"/>
      <c r="Y52" s="25"/>
      <c r="Z52" s="26"/>
      <c r="AA52" s="26"/>
      <c r="AB52" s="26"/>
      <c r="AC52" s="27"/>
      <c r="AD52" s="25"/>
      <c r="AE52" s="26"/>
      <c r="AF52" s="26"/>
      <c r="AG52" s="26"/>
      <c r="AH52" s="27"/>
      <c r="AI52" s="80"/>
    </row>
    <row r="53" spans="1:35" ht="15" customHeight="1" x14ac:dyDescent="0.2">
      <c r="A53" s="124"/>
      <c r="B53" s="124"/>
      <c r="C53" s="124"/>
      <c r="D53" s="176"/>
      <c r="E53" s="176"/>
      <c r="F53" s="176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45"/>
      <c r="R53" s="46"/>
      <c r="S53" s="47"/>
      <c r="T53" s="48"/>
      <c r="U53" s="49"/>
      <c r="V53" s="49"/>
      <c r="W53" s="49"/>
      <c r="X53" s="50"/>
      <c r="Y53" s="48"/>
      <c r="Z53" s="49"/>
      <c r="AA53" s="49"/>
      <c r="AB53" s="49"/>
      <c r="AC53" s="50"/>
      <c r="AD53" s="48"/>
      <c r="AE53" s="49"/>
      <c r="AF53" s="49"/>
      <c r="AG53" s="49"/>
      <c r="AH53" s="50"/>
      <c r="AI53" s="80"/>
    </row>
  </sheetData>
  <sortState xmlns:xlrd2="http://schemas.microsoft.com/office/spreadsheetml/2017/richdata2" ref="D6:I19">
    <sortCondition descending="1" ref="E6:E19"/>
    <sortCondition ref="F6:F19"/>
  </sortState>
  <conditionalFormatting sqref="C6:C40">
    <cfRule type="cellIs" dxfId="47" priority="1" stopIfTrue="1" operator="lessThan">
      <formula>0</formula>
    </cfRule>
    <cfRule type="cellIs" dxfId="4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F71"/>
  <sheetViews>
    <sheetView showGridLines="0" workbookViewId="0">
      <selection activeCell="H14" sqref="H14"/>
    </sheetView>
  </sheetViews>
  <sheetFormatPr baseColWidth="10" defaultColWidth="10.83203125" defaultRowHeight="15" customHeight="1" x14ac:dyDescent="0.15"/>
  <cols>
    <col min="1" max="3" width="6.5" style="178" customWidth="1"/>
    <col min="4" max="4" width="21.5" style="178" customWidth="1"/>
    <col min="5" max="5" width="8.83203125" style="178" customWidth="1"/>
    <col min="6" max="6" width="6.5" style="178" customWidth="1"/>
    <col min="7" max="7" width="10.83203125" style="178" hidden="1" customWidth="1"/>
    <col min="8" max="9" width="10.83203125" style="230" customWidth="1"/>
    <col min="10" max="14" width="10.83203125" style="178" hidden="1" customWidth="1"/>
    <col min="15" max="16" width="11.5" style="178" customWidth="1"/>
    <col min="17" max="214" width="10.83203125" style="178" customWidth="1"/>
  </cols>
  <sheetData>
    <row r="1" spans="1:34" ht="17" customHeight="1" x14ac:dyDescent="0.2">
      <c r="A1" s="2"/>
      <c r="B1" s="2"/>
      <c r="C1" s="2"/>
      <c r="D1" s="3" t="s">
        <v>97</v>
      </c>
      <c r="E1" s="2"/>
      <c r="F1" s="2"/>
      <c r="G1" s="5"/>
      <c r="H1" s="231">
        <v>44464</v>
      </c>
      <c r="I1" s="247">
        <v>44457</v>
      </c>
      <c r="J1" s="6"/>
      <c r="K1" s="7"/>
      <c r="L1" s="7"/>
      <c r="M1" s="7"/>
      <c r="N1" s="8"/>
      <c r="O1" s="9"/>
      <c r="P1" s="9"/>
      <c r="Q1" s="179"/>
      <c r="R1" s="179"/>
      <c r="S1" s="179"/>
      <c r="T1" s="13"/>
      <c r="U1" s="14"/>
      <c r="V1" s="14"/>
      <c r="W1" s="14"/>
      <c r="X1" s="15"/>
      <c r="Y1" s="13"/>
      <c r="Z1" s="14"/>
      <c r="AA1" s="14"/>
      <c r="AB1" s="14"/>
      <c r="AC1" s="15"/>
      <c r="AD1" s="13"/>
      <c r="AE1" s="14"/>
      <c r="AF1" s="14"/>
      <c r="AG1" s="14"/>
      <c r="AH1" s="15"/>
    </row>
    <row r="2" spans="1:34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238" t="s">
        <v>196</v>
      </c>
      <c r="J2" s="19"/>
      <c r="K2" s="20"/>
      <c r="L2" s="20"/>
      <c r="M2" s="20"/>
      <c r="N2" s="21"/>
      <c r="O2" s="9"/>
      <c r="P2" s="9"/>
      <c r="Q2" s="179"/>
      <c r="R2" s="179"/>
      <c r="S2" s="179"/>
      <c r="T2" s="25"/>
      <c r="U2" s="26"/>
      <c r="V2" s="26"/>
      <c r="W2" s="26"/>
      <c r="X2" s="27"/>
      <c r="Y2" s="25"/>
      <c r="Z2" s="26"/>
      <c r="AA2" s="26"/>
      <c r="AB2" s="26"/>
      <c r="AC2" s="27"/>
      <c r="AD2" s="25"/>
      <c r="AE2" s="26"/>
      <c r="AF2" s="26"/>
      <c r="AG2" s="26"/>
      <c r="AH2" s="27"/>
    </row>
    <row r="3" spans="1:34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38" t="s">
        <v>51</v>
      </c>
      <c r="J3" s="29"/>
      <c r="K3" s="21"/>
      <c r="L3" s="21"/>
      <c r="M3" s="21"/>
      <c r="N3" s="21"/>
      <c r="O3" s="9"/>
      <c r="P3" s="9"/>
      <c r="Q3" s="179"/>
      <c r="R3" s="179"/>
      <c r="S3" s="179"/>
      <c r="T3" s="25"/>
      <c r="U3" s="26"/>
      <c r="V3" s="26"/>
      <c r="W3" s="26"/>
      <c r="X3" s="27"/>
      <c r="Y3" s="25"/>
      <c r="Z3" s="26"/>
      <c r="AA3" s="26"/>
      <c r="AB3" s="26"/>
      <c r="AC3" s="27"/>
      <c r="AD3" s="25"/>
      <c r="AE3" s="26"/>
      <c r="AF3" s="26"/>
      <c r="AG3" s="26"/>
      <c r="AH3" s="27"/>
    </row>
    <row r="4" spans="1:34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38" t="s">
        <v>43</v>
      </c>
      <c r="J4" s="29"/>
      <c r="K4" s="21"/>
      <c r="L4" s="21"/>
      <c r="M4" s="21"/>
      <c r="N4" s="21"/>
      <c r="O4" s="9"/>
      <c r="P4" s="9"/>
      <c r="Q4" s="179"/>
      <c r="R4" s="179"/>
      <c r="S4" s="179"/>
      <c r="T4" s="25"/>
      <c r="U4" s="26"/>
      <c r="V4" s="26"/>
      <c r="W4" s="26"/>
      <c r="X4" s="27"/>
      <c r="Y4" s="25"/>
      <c r="Z4" s="26"/>
      <c r="AA4" s="26"/>
      <c r="AB4" s="26"/>
      <c r="AC4" s="27"/>
      <c r="AD4" s="25"/>
      <c r="AE4" s="26"/>
      <c r="AF4" s="26"/>
      <c r="AG4" s="26"/>
      <c r="AH4" s="27"/>
    </row>
    <row r="5" spans="1:34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9</v>
      </c>
      <c r="I5" s="238">
        <v>1</v>
      </c>
      <c r="J5" s="30"/>
      <c r="K5" s="31"/>
      <c r="L5" s="31"/>
      <c r="M5" s="31"/>
      <c r="N5" s="31"/>
      <c r="O5" s="9"/>
      <c r="P5" s="9"/>
      <c r="Q5" s="179"/>
      <c r="R5" s="179"/>
      <c r="S5" s="179"/>
      <c r="T5" s="25"/>
      <c r="U5" s="26"/>
      <c r="V5" s="26"/>
      <c r="W5" s="26"/>
      <c r="X5" s="27"/>
      <c r="Y5" s="25"/>
      <c r="Z5" s="26"/>
      <c r="AA5" s="26"/>
      <c r="AB5" s="26"/>
      <c r="AC5" s="27"/>
      <c r="AD5" s="25"/>
      <c r="AE5" s="26"/>
      <c r="AF5" s="26"/>
      <c r="AG5" s="26"/>
      <c r="AH5" s="27"/>
    </row>
    <row r="6" spans="1:34" ht="17" customHeight="1" x14ac:dyDescent="0.2">
      <c r="A6" s="32">
        <v>1</v>
      </c>
      <c r="B6" s="32">
        <v>1</v>
      </c>
      <c r="C6" s="32">
        <f t="shared" ref="C6:C37" si="0">B6-A6</f>
        <v>0</v>
      </c>
      <c r="D6" s="18" t="s">
        <v>98</v>
      </c>
      <c r="E6" s="2">
        <f t="shared" ref="E6:E37" si="1">LARGE(G6:N6,1)+LARGE(G6:N6,2)+LARGE(G6:N6,3)+LARGE(G6:N6,4)+LARGE(G6:N6,5)</f>
        <v>10</v>
      </c>
      <c r="F6" s="32">
        <f t="shared" ref="F6:F37" si="2">COUNT(G6:I6)</f>
        <v>1</v>
      </c>
      <c r="G6" s="33"/>
      <c r="H6" s="234" t="s">
        <v>16</v>
      </c>
      <c r="I6" s="238">
        <v>10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179"/>
      <c r="R6" s="179"/>
      <c r="S6" s="179"/>
      <c r="T6" s="25"/>
      <c r="U6" s="26"/>
      <c r="V6" s="26"/>
      <c r="W6" s="26"/>
      <c r="X6" s="27"/>
      <c r="Y6" s="25"/>
      <c r="Z6" s="26"/>
      <c r="AA6" s="26"/>
      <c r="AB6" s="26"/>
      <c r="AC6" s="27"/>
      <c r="AD6" s="25"/>
      <c r="AE6" s="26"/>
      <c r="AF6" s="26"/>
      <c r="AG6" s="26"/>
      <c r="AH6" s="27"/>
    </row>
    <row r="7" spans="1:34" ht="17" customHeight="1" x14ac:dyDescent="0.2">
      <c r="A7" s="32">
        <v>2</v>
      </c>
      <c r="B7" s="32">
        <v>2</v>
      </c>
      <c r="C7" s="32">
        <f t="shared" si="0"/>
        <v>0</v>
      </c>
      <c r="D7" s="18" t="s">
        <v>93</v>
      </c>
      <c r="E7" s="2">
        <f t="shared" si="1"/>
        <v>10</v>
      </c>
      <c r="F7" s="32">
        <f t="shared" si="2"/>
        <v>1</v>
      </c>
      <c r="G7" s="33"/>
      <c r="H7" s="234">
        <v>10</v>
      </c>
      <c r="I7" s="238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179"/>
      <c r="R7" s="179"/>
      <c r="S7" s="179"/>
      <c r="T7" s="25"/>
      <c r="U7" s="26"/>
      <c r="V7" s="26"/>
      <c r="W7" s="26"/>
      <c r="X7" s="27"/>
      <c r="Y7" s="25"/>
      <c r="Z7" s="26"/>
      <c r="AA7" s="26"/>
      <c r="AB7" s="26"/>
      <c r="AC7" s="27"/>
      <c r="AD7" s="25"/>
      <c r="AE7" s="26"/>
      <c r="AF7" s="26"/>
      <c r="AG7" s="26"/>
      <c r="AH7" s="27"/>
    </row>
    <row r="8" spans="1:34" ht="17" customHeight="1" x14ac:dyDescent="0.2">
      <c r="A8" s="32">
        <v>3</v>
      </c>
      <c r="B8" s="32">
        <v>3</v>
      </c>
      <c r="C8" s="32">
        <f t="shared" si="0"/>
        <v>0</v>
      </c>
      <c r="D8" s="18" t="s">
        <v>94</v>
      </c>
      <c r="E8" s="2">
        <f t="shared" si="1"/>
        <v>8</v>
      </c>
      <c r="F8" s="32">
        <f t="shared" si="2"/>
        <v>1</v>
      </c>
      <c r="G8" s="33"/>
      <c r="H8" s="234">
        <v>8</v>
      </c>
      <c r="I8" s="238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179"/>
      <c r="R8" s="179"/>
      <c r="S8" s="179"/>
      <c r="T8" s="25"/>
      <c r="U8" s="26"/>
      <c r="V8" s="26"/>
      <c r="W8" s="26"/>
      <c r="X8" s="27"/>
      <c r="Y8" s="25"/>
      <c r="Z8" s="26"/>
      <c r="AA8" s="26"/>
      <c r="AB8" s="26"/>
      <c r="AC8" s="27"/>
      <c r="AD8" s="25"/>
      <c r="AE8" s="26"/>
      <c r="AF8" s="26"/>
      <c r="AG8" s="26"/>
      <c r="AH8" s="27"/>
    </row>
    <row r="9" spans="1:34" ht="17" customHeight="1" x14ac:dyDescent="0.2">
      <c r="A9" s="32">
        <v>4</v>
      </c>
      <c r="B9" s="32">
        <v>4</v>
      </c>
      <c r="C9" s="32">
        <f t="shared" si="0"/>
        <v>0</v>
      </c>
      <c r="D9" s="18" t="s">
        <v>208</v>
      </c>
      <c r="E9" s="2">
        <f t="shared" si="1"/>
        <v>6</v>
      </c>
      <c r="F9" s="32">
        <f t="shared" si="2"/>
        <v>1</v>
      </c>
      <c r="G9" s="33"/>
      <c r="H9" s="234">
        <v>6</v>
      </c>
      <c r="I9" s="238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179"/>
      <c r="R9" s="179"/>
      <c r="S9" s="179"/>
      <c r="T9" s="25"/>
      <c r="U9" s="26"/>
      <c r="V9" s="26"/>
      <c r="W9" s="26"/>
      <c r="X9" s="27"/>
      <c r="Y9" s="25"/>
      <c r="Z9" s="26"/>
      <c r="AA9" s="26"/>
      <c r="AB9" s="26"/>
      <c r="AC9" s="27"/>
      <c r="AD9" s="25"/>
      <c r="AE9" s="26"/>
      <c r="AF9" s="26"/>
      <c r="AG9" s="26"/>
      <c r="AH9" s="27"/>
    </row>
    <row r="10" spans="1:34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209</v>
      </c>
      <c r="E10" s="2">
        <f t="shared" si="1"/>
        <v>4</v>
      </c>
      <c r="F10" s="32">
        <f t="shared" si="2"/>
        <v>1</v>
      </c>
      <c r="G10" s="33"/>
      <c r="H10" s="234">
        <v>4</v>
      </c>
      <c r="I10" s="238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179"/>
      <c r="R10" s="179"/>
      <c r="S10" s="179"/>
      <c r="T10" s="25"/>
      <c r="U10" s="26"/>
      <c r="V10" s="26"/>
      <c r="W10" s="26"/>
      <c r="X10" s="27"/>
      <c r="Y10" s="25"/>
      <c r="Z10" s="26"/>
      <c r="AA10" s="26"/>
      <c r="AB10" s="26"/>
      <c r="AC10" s="27"/>
      <c r="AD10" s="25"/>
      <c r="AE10" s="26"/>
      <c r="AF10" s="26"/>
      <c r="AG10" s="26"/>
      <c r="AH10" s="27"/>
    </row>
    <row r="11" spans="1:34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186</v>
      </c>
      <c r="E11" s="2">
        <f t="shared" si="1"/>
        <v>3</v>
      </c>
      <c r="F11" s="32">
        <f t="shared" si="2"/>
        <v>1</v>
      </c>
      <c r="G11" s="33"/>
      <c r="H11" s="234">
        <v>3</v>
      </c>
      <c r="I11" s="238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179"/>
      <c r="R11" s="179"/>
      <c r="S11" s="179"/>
      <c r="T11" s="25"/>
      <c r="U11" s="26"/>
      <c r="V11" s="26"/>
      <c r="W11" s="26"/>
      <c r="X11" s="27"/>
      <c r="Y11" s="25"/>
      <c r="Z11" s="26"/>
      <c r="AA11" s="26"/>
      <c r="AB11" s="26"/>
      <c r="AC11" s="27"/>
      <c r="AD11" s="25"/>
      <c r="AE11" s="26"/>
      <c r="AF11" s="26"/>
      <c r="AG11" s="26"/>
      <c r="AH11" s="27"/>
    </row>
    <row r="12" spans="1:34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210</v>
      </c>
      <c r="E12" s="2">
        <f t="shared" si="1"/>
        <v>2</v>
      </c>
      <c r="F12" s="32">
        <f t="shared" si="2"/>
        <v>1</v>
      </c>
      <c r="G12" s="33"/>
      <c r="H12" s="234">
        <v>2</v>
      </c>
      <c r="I12" s="238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179"/>
      <c r="R12" s="179"/>
      <c r="S12" s="179"/>
      <c r="T12" s="25"/>
      <c r="U12" s="26"/>
      <c r="V12" s="26"/>
      <c r="W12" s="26"/>
      <c r="X12" s="27"/>
      <c r="Y12" s="25"/>
      <c r="Z12" s="26"/>
      <c r="AA12" s="26"/>
      <c r="AB12" s="26"/>
      <c r="AC12" s="27"/>
      <c r="AD12" s="25"/>
      <c r="AE12" s="26"/>
      <c r="AF12" s="26"/>
      <c r="AG12" s="26"/>
      <c r="AH12" s="27"/>
    </row>
    <row r="13" spans="1:34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211</v>
      </c>
      <c r="E13" s="2">
        <f t="shared" si="1"/>
        <v>1</v>
      </c>
      <c r="F13" s="32">
        <f t="shared" si="2"/>
        <v>1</v>
      </c>
      <c r="G13" s="33"/>
      <c r="H13" s="234">
        <v>1</v>
      </c>
      <c r="I13" s="238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179"/>
      <c r="R13" s="179"/>
      <c r="S13" s="179"/>
      <c r="T13" s="25"/>
      <c r="U13" s="26"/>
      <c r="V13" s="26"/>
      <c r="W13" s="26"/>
      <c r="X13" s="27"/>
      <c r="Y13" s="25"/>
      <c r="Z13" s="26"/>
      <c r="AA13" s="26"/>
      <c r="AB13" s="26"/>
      <c r="AC13" s="27"/>
      <c r="AD13" s="25"/>
      <c r="AE13" s="26"/>
      <c r="AF13" s="26"/>
      <c r="AG13" s="26"/>
      <c r="AH13" s="27"/>
    </row>
    <row r="14" spans="1:34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238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179"/>
      <c r="R14" s="179"/>
      <c r="S14" s="179"/>
      <c r="T14" s="25"/>
      <c r="U14" s="26"/>
      <c r="V14" s="26"/>
      <c r="W14" s="26"/>
      <c r="X14" s="27"/>
      <c r="Y14" s="25"/>
      <c r="Z14" s="26"/>
      <c r="AA14" s="26"/>
      <c r="AB14" s="26"/>
      <c r="AC14" s="27"/>
      <c r="AD14" s="25"/>
      <c r="AE14" s="26"/>
      <c r="AF14" s="26"/>
      <c r="AG14" s="26"/>
      <c r="AH14" s="27"/>
    </row>
    <row r="15" spans="1:34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238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179"/>
      <c r="R15" s="179"/>
      <c r="S15" s="179"/>
      <c r="T15" s="25"/>
      <c r="U15" s="26"/>
      <c r="V15" s="26"/>
      <c r="W15" s="26"/>
      <c r="X15" s="27"/>
      <c r="Y15" s="25"/>
      <c r="Z15" s="26"/>
      <c r="AA15" s="26"/>
      <c r="AB15" s="26"/>
      <c r="AC15" s="27"/>
      <c r="AD15" s="25"/>
      <c r="AE15" s="26"/>
      <c r="AF15" s="26"/>
      <c r="AG15" s="26"/>
      <c r="AH15" s="27"/>
    </row>
    <row r="16" spans="1:34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238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179"/>
      <c r="R16" s="179"/>
      <c r="S16" s="179"/>
      <c r="T16" s="25"/>
      <c r="U16" s="26"/>
      <c r="V16" s="26"/>
      <c r="W16" s="26"/>
      <c r="X16" s="27"/>
      <c r="Y16" s="25"/>
      <c r="Z16" s="26"/>
      <c r="AA16" s="26"/>
      <c r="AB16" s="26"/>
      <c r="AC16" s="27"/>
      <c r="AD16" s="25"/>
      <c r="AE16" s="26"/>
      <c r="AF16" s="26"/>
      <c r="AG16" s="26"/>
      <c r="AH16" s="27"/>
    </row>
    <row r="17" spans="1:34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238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179"/>
      <c r="R17" s="179"/>
      <c r="S17" s="179"/>
      <c r="T17" s="25"/>
      <c r="U17" s="26"/>
      <c r="V17" s="26"/>
      <c r="W17" s="26"/>
      <c r="X17" s="27"/>
      <c r="Y17" s="25"/>
      <c r="Z17" s="26"/>
      <c r="AA17" s="26"/>
      <c r="AB17" s="26"/>
      <c r="AC17" s="27"/>
      <c r="AD17" s="25"/>
      <c r="AE17" s="26"/>
      <c r="AF17" s="26"/>
      <c r="AG17" s="26"/>
      <c r="AH17" s="27"/>
    </row>
    <row r="18" spans="1:34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238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179"/>
      <c r="R18" s="179"/>
      <c r="S18" s="179"/>
      <c r="T18" s="25"/>
      <c r="U18" s="26"/>
      <c r="V18" s="26"/>
      <c r="W18" s="26"/>
      <c r="X18" s="27"/>
      <c r="Y18" s="25"/>
      <c r="Z18" s="26"/>
      <c r="AA18" s="26"/>
      <c r="AB18" s="26"/>
      <c r="AC18" s="27"/>
      <c r="AD18" s="25"/>
      <c r="AE18" s="26"/>
      <c r="AF18" s="26"/>
      <c r="AG18" s="26"/>
      <c r="AH18" s="27"/>
    </row>
    <row r="19" spans="1:34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238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179"/>
      <c r="R19" s="179"/>
      <c r="S19" s="179"/>
      <c r="T19" s="25"/>
      <c r="U19" s="26"/>
      <c r="V19" s="26"/>
      <c r="W19" s="26"/>
      <c r="X19" s="27"/>
      <c r="Y19" s="25"/>
      <c r="Z19" s="26"/>
      <c r="AA19" s="26"/>
      <c r="AB19" s="26"/>
      <c r="AC19" s="27"/>
      <c r="AD19" s="25"/>
      <c r="AE19" s="26"/>
      <c r="AF19" s="26"/>
      <c r="AG19" s="26"/>
      <c r="AH19" s="27"/>
    </row>
    <row r="20" spans="1:34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238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179"/>
      <c r="R20" s="179"/>
      <c r="S20" s="179"/>
      <c r="T20" s="25"/>
      <c r="U20" s="26"/>
      <c r="V20" s="26"/>
      <c r="W20" s="26"/>
      <c r="X20" s="27"/>
      <c r="Y20" s="25"/>
      <c r="Z20" s="26"/>
      <c r="AA20" s="26"/>
      <c r="AB20" s="26"/>
      <c r="AC20" s="27"/>
      <c r="AD20" s="25"/>
      <c r="AE20" s="26"/>
      <c r="AF20" s="26"/>
      <c r="AG20" s="26"/>
      <c r="AH20" s="27"/>
    </row>
    <row r="21" spans="1:34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238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179"/>
      <c r="R21" s="179"/>
      <c r="S21" s="179"/>
      <c r="T21" s="25"/>
      <c r="U21" s="26"/>
      <c r="V21" s="26"/>
      <c r="W21" s="26"/>
      <c r="X21" s="27"/>
      <c r="Y21" s="25"/>
      <c r="Z21" s="26"/>
      <c r="AA21" s="26"/>
      <c r="AB21" s="26"/>
      <c r="AC21" s="27"/>
      <c r="AD21" s="25"/>
      <c r="AE21" s="26"/>
      <c r="AF21" s="26"/>
      <c r="AG21" s="26"/>
      <c r="AH21" s="27"/>
    </row>
    <row r="22" spans="1:34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238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179"/>
      <c r="R22" s="179"/>
      <c r="S22" s="179"/>
      <c r="T22" s="25"/>
      <c r="U22" s="26"/>
      <c r="V22" s="26"/>
      <c r="W22" s="26"/>
      <c r="X22" s="27"/>
      <c r="Y22" s="25"/>
      <c r="Z22" s="26"/>
      <c r="AA22" s="26"/>
      <c r="AB22" s="26"/>
      <c r="AC22" s="27"/>
      <c r="AD22" s="25"/>
      <c r="AE22" s="26"/>
      <c r="AF22" s="26"/>
      <c r="AG22" s="26"/>
      <c r="AH22" s="27"/>
    </row>
    <row r="23" spans="1:34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238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179"/>
      <c r="R23" s="179"/>
      <c r="S23" s="179"/>
      <c r="T23" s="25"/>
      <c r="U23" s="26"/>
      <c r="V23" s="26"/>
      <c r="W23" s="26"/>
      <c r="X23" s="27"/>
      <c r="Y23" s="25"/>
      <c r="Z23" s="26"/>
      <c r="AA23" s="26"/>
      <c r="AB23" s="26"/>
      <c r="AC23" s="27"/>
      <c r="AD23" s="25"/>
      <c r="AE23" s="26"/>
      <c r="AF23" s="26"/>
      <c r="AG23" s="26"/>
      <c r="AH23" s="27"/>
    </row>
    <row r="24" spans="1:34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238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179"/>
      <c r="R24" s="179"/>
      <c r="S24" s="179"/>
      <c r="T24" s="25"/>
      <c r="U24" s="26"/>
      <c r="V24" s="26"/>
      <c r="W24" s="26"/>
      <c r="X24" s="27"/>
      <c r="Y24" s="25"/>
      <c r="Z24" s="26"/>
      <c r="AA24" s="26"/>
      <c r="AB24" s="26"/>
      <c r="AC24" s="27"/>
      <c r="AD24" s="25"/>
      <c r="AE24" s="26"/>
      <c r="AF24" s="26"/>
      <c r="AG24" s="26"/>
      <c r="AH24" s="27"/>
    </row>
    <row r="25" spans="1:34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238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179"/>
      <c r="R25" s="179"/>
      <c r="S25" s="179"/>
      <c r="T25" s="25"/>
      <c r="U25" s="26"/>
      <c r="V25" s="26"/>
      <c r="W25" s="26"/>
      <c r="X25" s="27"/>
      <c r="Y25" s="25"/>
      <c r="Z25" s="26"/>
      <c r="AA25" s="26"/>
      <c r="AB25" s="26"/>
      <c r="AC25" s="27"/>
      <c r="AD25" s="25"/>
      <c r="AE25" s="26"/>
      <c r="AF25" s="26"/>
      <c r="AG25" s="26"/>
      <c r="AH25" s="27"/>
    </row>
    <row r="26" spans="1:34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238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179"/>
      <c r="R26" s="179"/>
      <c r="S26" s="179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25"/>
      <c r="AE26" s="26"/>
      <c r="AF26" s="26"/>
      <c r="AG26" s="26"/>
      <c r="AH26" s="27"/>
    </row>
    <row r="27" spans="1:34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238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179"/>
      <c r="R27" s="179"/>
      <c r="S27" s="179"/>
      <c r="T27" s="25"/>
      <c r="U27" s="26"/>
      <c r="V27" s="26"/>
      <c r="W27" s="26"/>
      <c r="X27" s="27"/>
      <c r="Y27" s="25"/>
      <c r="Z27" s="26"/>
      <c r="AA27" s="26"/>
      <c r="AB27" s="26"/>
      <c r="AC27" s="27"/>
      <c r="AD27" s="25"/>
      <c r="AE27" s="26"/>
      <c r="AF27" s="26"/>
      <c r="AG27" s="26"/>
      <c r="AH27" s="27"/>
    </row>
    <row r="28" spans="1:34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238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179"/>
      <c r="R28" s="179"/>
      <c r="S28" s="179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25"/>
      <c r="AE28" s="26"/>
      <c r="AF28" s="26"/>
      <c r="AG28" s="26"/>
      <c r="AH28" s="27"/>
    </row>
    <row r="29" spans="1:34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238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179"/>
      <c r="R29" s="179"/>
      <c r="S29" s="179"/>
      <c r="T29" s="25"/>
      <c r="U29" s="26"/>
      <c r="V29" s="26"/>
      <c r="W29" s="26"/>
      <c r="X29" s="27"/>
      <c r="Y29" s="25"/>
      <c r="Z29" s="26"/>
      <c r="AA29" s="26"/>
      <c r="AB29" s="26"/>
      <c r="AC29" s="27"/>
      <c r="AD29" s="25"/>
      <c r="AE29" s="26"/>
      <c r="AF29" s="26"/>
      <c r="AG29" s="26"/>
      <c r="AH29" s="27"/>
    </row>
    <row r="30" spans="1:34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238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179"/>
      <c r="R30" s="179"/>
      <c r="S30" s="179"/>
      <c r="T30" s="25"/>
      <c r="U30" s="26"/>
      <c r="V30" s="26"/>
      <c r="W30" s="26"/>
      <c r="X30" s="27"/>
      <c r="Y30" s="25"/>
      <c r="Z30" s="26"/>
      <c r="AA30" s="26"/>
      <c r="AB30" s="26"/>
      <c r="AC30" s="27"/>
      <c r="AD30" s="25"/>
      <c r="AE30" s="26"/>
      <c r="AF30" s="26"/>
      <c r="AG30" s="26"/>
      <c r="AH30" s="27"/>
    </row>
    <row r="31" spans="1:34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238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179"/>
      <c r="R31" s="179"/>
      <c r="S31" s="179"/>
      <c r="T31" s="25"/>
      <c r="U31" s="26"/>
      <c r="V31" s="26"/>
      <c r="W31" s="26"/>
      <c r="X31" s="27"/>
      <c r="Y31" s="25"/>
      <c r="Z31" s="26"/>
      <c r="AA31" s="26"/>
      <c r="AB31" s="26"/>
      <c r="AC31" s="27"/>
      <c r="AD31" s="25"/>
      <c r="AE31" s="26"/>
      <c r="AF31" s="26"/>
      <c r="AG31" s="26"/>
      <c r="AH31" s="27"/>
    </row>
    <row r="32" spans="1:34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238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179"/>
      <c r="R32" s="179"/>
      <c r="S32" s="179"/>
      <c r="T32" s="25"/>
      <c r="U32" s="26"/>
      <c r="V32" s="26"/>
      <c r="W32" s="26"/>
      <c r="X32" s="27"/>
      <c r="Y32" s="25"/>
      <c r="Z32" s="26"/>
      <c r="AA32" s="26"/>
      <c r="AB32" s="26"/>
      <c r="AC32" s="27"/>
      <c r="AD32" s="25"/>
      <c r="AE32" s="26"/>
      <c r="AF32" s="26"/>
      <c r="AG32" s="26"/>
      <c r="AH32" s="27"/>
    </row>
    <row r="33" spans="1:34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238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179"/>
      <c r="R33" s="179"/>
      <c r="S33" s="179"/>
      <c r="T33" s="25"/>
      <c r="U33" s="26"/>
      <c r="V33" s="26"/>
      <c r="W33" s="26"/>
      <c r="X33" s="27"/>
      <c r="Y33" s="25"/>
      <c r="Z33" s="26"/>
      <c r="AA33" s="26"/>
      <c r="AB33" s="26"/>
      <c r="AC33" s="27"/>
      <c r="AD33" s="25"/>
      <c r="AE33" s="26"/>
      <c r="AF33" s="26"/>
      <c r="AG33" s="26"/>
      <c r="AH33" s="27"/>
    </row>
    <row r="34" spans="1:34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238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179"/>
      <c r="R34" s="179"/>
      <c r="S34" s="179"/>
      <c r="T34" s="25"/>
      <c r="U34" s="26"/>
      <c r="V34" s="26"/>
      <c r="W34" s="26"/>
      <c r="X34" s="27"/>
      <c r="Y34" s="25"/>
      <c r="Z34" s="26"/>
      <c r="AA34" s="26"/>
      <c r="AB34" s="26"/>
      <c r="AC34" s="27"/>
      <c r="AD34" s="25"/>
      <c r="AE34" s="26"/>
      <c r="AF34" s="26"/>
      <c r="AG34" s="26"/>
      <c r="AH34" s="27"/>
    </row>
    <row r="35" spans="1:34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238" t="s">
        <v>16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  <c r="Q35" s="179"/>
      <c r="R35" s="179"/>
      <c r="S35" s="179"/>
      <c r="T35" s="25"/>
      <c r="U35" s="26"/>
      <c r="V35" s="26"/>
      <c r="W35" s="26"/>
      <c r="X35" s="27"/>
      <c r="Y35" s="25"/>
      <c r="Z35" s="26"/>
      <c r="AA35" s="26"/>
      <c r="AB35" s="26"/>
      <c r="AC35" s="27"/>
      <c r="AD35" s="25"/>
      <c r="AE35" s="26"/>
      <c r="AF35" s="26"/>
      <c r="AG35" s="26"/>
      <c r="AH35" s="27"/>
    </row>
    <row r="36" spans="1:34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238" t="s">
        <v>16</v>
      </c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  <c r="Q36" s="179"/>
      <c r="R36" s="179"/>
      <c r="S36" s="179"/>
      <c r="T36" s="25"/>
      <c r="U36" s="26"/>
      <c r="V36" s="26"/>
      <c r="W36" s="26"/>
      <c r="X36" s="27"/>
      <c r="Y36" s="25"/>
      <c r="Z36" s="26"/>
      <c r="AA36" s="26"/>
      <c r="AB36" s="26"/>
      <c r="AC36" s="27"/>
      <c r="AD36" s="25"/>
      <c r="AE36" s="26"/>
      <c r="AF36" s="26"/>
      <c r="AG36" s="26"/>
      <c r="AH36" s="27"/>
    </row>
    <row r="37" spans="1:34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238" t="s">
        <v>16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  <c r="Q37" s="179"/>
      <c r="R37" s="179"/>
      <c r="S37" s="179"/>
      <c r="T37" s="25"/>
      <c r="U37" s="26"/>
      <c r="V37" s="26"/>
      <c r="W37" s="26"/>
      <c r="X37" s="27"/>
      <c r="Y37" s="25"/>
      <c r="Z37" s="26"/>
      <c r="AA37" s="26"/>
      <c r="AB37" s="26"/>
      <c r="AC37" s="27"/>
      <c r="AD37" s="25"/>
      <c r="AE37" s="26"/>
      <c r="AF37" s="26"/>
      <c r="AG37" s="26"/>
      <c r="AH37" s="27"/>
    </row>
    <row r="38" spans="1:34" ht="17" customHeight="1" x14ac:dyDescent="0.2">
      <c r="A38" s="32">
        <v>33</v>
      </c>
      <c r="B38" s="32">
        <v>33</v>
      </c>
      <c r="C38" s="32">
        <f t="shared" ref="C38" si="3">B38-A38</f>
        <v>0</v>
      </c>
      <c r="D38" s="18"/>
      <c r="E38" s="2">
        <f t="shared" ref="E38:E59" si="4">LARGE(G38:N38,1)+LARGE(G38:N38,2)+LARGE(G38:N38,3)+LARGE(G38:N38,4)+LARGE(G38:N38,5)</f>
        <v>0</v>
      </c>
      <c r="F38" s="32">
        <f t="shared" ref="F38:F59" si="5">COUNT(G38:I38)</f>
        <v>0</v>
      </c>
      <c r="G38" s="33"/>
      <c r="H38" s="234" t="s">
        <v>16</v>
      </c>
      <c r="I38" s="238" t="s">
        <v>16</v>
      </c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  <c r="Q38" s="179"/>
      <c r="R38" s="179"/>
      <c r="S38" s="179"/>
      <c r="T38" s="25"/>
      <c r="U38" s="26"/>
      <c r="V38" s="26"/>
      <c r="W38" s="26"/>
      <c r="X38" s="27"/>
      <c r="Y38" s="25"/>
      <c r="Z38" s="26"/>
      <c r="AA38" s="26"/>
      <c r="AB38" s="26"/>
      <c r="AC38" s="27"/>
      <c r="AD38" s="25"/>
      <c r="AE38" s="26"/>
      <c r="AF38" s="26"/>
      <c r="AG38" s="26"/>
      <c r="AH38" s="27"/>
    </row>
    <row r="39" spans="1:34" ht="17" customHeight="1" x14ac:dyDescent="0.2">
      <c r="A39" s="32"/>
      <c r="B39" s="32"/>
      <c r="C39" s="32"/>
      <c r="D39" s="18"/>
      <c r="E39" s="2">
        <f t="shared" si="4"/>
        <v>0</v>
      </c>
      <c r="F39" s="32">
        <f t="shared" si="5"/>
        <v>0</v>
      </c>
      <c r="G39" s="33"/>
      <c r="H39" s="234" t="s">
        <v>16</v>
      </c>
      <c r="I39" s="238" t="s">
        <v>16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  <c r="Q39" s="179"/>
      <c r="R39" s="179"/>
      <c r="S39" s="179"/>
      <c r="T39" s="25"/>
      <c r="U39" s="26"/>
      <c r="V39" s="26"/>
      <c r="W39" s="26"/>
      <c r="X39" s="27"/>
      <c r="Y39" s="25"/>
      <c r="Z39" s="26"/>
      <c r="AA39" s="26"/>
      <c r="AB39" s="26"/>
      <c r="AC39" s="27"/>
      <c r="AD39" s="25"/>
      <c r="AE39" s="26"/>
      <c r="AF39" s="26"/>
      <c r="AG39" s="26"/>
      <c r="AH39" s="27"/>
    </row>
    <row r="40" spans="1:34" ht="17" customHeight="1" x14ac:dyDescent="0.2">
      <c r="A40" s="32"/>
      <c r="B40" s="32"/>
      <c r="C40" s="32"/>
      <c r="D40" s="18"/>
      <c r="E40" s="2">
        <f t="shared" si="4"/>
        <v>0</v>
      </c>
      <c r="F40" s="32">
        <f t="shared" si="5"/>
        <v>0</v>
      </c>
      <c r="G40" s="33"/>
      <c r="H40" s="234" t="s">
        <v>16</v>
      </c>
      <c r="I40" s="238" t="s">
        <v>16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7"/>
      <c r="P40" s="37"/>
      <c r="Q40" s="179"/>
      <c r="R40" s="179"/>
      <c r="S40" s="179"/>
      <c r="T40" s="25"/>
      <c r="U40" s="26"/>
      <c r="V40" s="26"/>
      <c r="W40" s="26"/>
      <c r="X40" s="27"/>
      <c r="Y40" s="25"/>
      <c r="Z40" s="26"/>
      <c r="AA40" s="26"/>
      <c r="AB40" s="26"/>
      <c r="AC40" s="27"/>
      <c r="AD40" s="25"/>
      <c r="AE40" s="26"/>
      <c r="AF40" s="26"/>
      <c r="AG40" s="26"/>
      <c r="AH40" s="27"/>
    </row>
    <row r="41" spans="1:34" ht="17" customHeight="1" x14ac:dyDescent="0.2">
      <c r="A41" s="32"/>
      <c r="B41" s="32"/>
      <c r="C41" s="32"/>
      <c r="D41" s="18"/>
      <c r="E41" s="2">
        <f t="shared" si="4"/>
        <v>0</v>
      </c>
      <c r="F41" s="32">
        <f t="shared" si="5"/>
        <v>0</v>
      </c>
      <c r="G41" s="33"/>
      <c r="H41" s="234" t="s">
        <v>16</v>
      </c>
      <c r="I41" s="238" t="s">
        <v>16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7"/>
      <c r="P41" s="37"/>
      <c r="Q41" s="179"/>
      <c r="R41" s="179"/>
      <c r="S41" s="179"/>
      <c r="T41" s="25"/>
      <c r="U41" s="26"/>
      <c r="V41" s="26"/>
      <c r="W41" s="26"/>
      <c r="X41" s="27"/>
      <c r="Y41" s="25"/>
      <c r="Z41" s="26"/>
      <c r="AA41" s="26"/>
      <c r="AB41" s="26"/>
      <c r="AC41" s="27"/>
      <c r="AD41" s="25"/>
      <c r="AE41" s="26"/>
      <c r="AF41" s="26"/>
      <c r="AG41" s="26"/>
      <c r="AH41" s="27"/>
    </row>
    <row r="42" spans="1:34" ht="17" customHeight="1" x14ac:dyDescent="0.2">
      <c r="A42" s="32"/>
      <c r="B42" s="32"/>
      <c r="C42" s="32"/>
      <c r="D42" s="18"/>
      <c r="E42" s="2">
        <f t="shared" si="4"/>
        <v>0</v>
      </c>
      <c r="F42" s="32">
        <f t="shared" si="5"/>
        <v>0</v>
      </c>
      <c r="G42" s="33"/>
      <c r="H42" s="234" t="s">
        <v>16</v>
      </c>
      <c r="I42" s="238" t="s">
        <v>16</v>
      </c>
      <c r="J42" s="38">
        <v>0</v>
      </c>
      <c r="K42" s="39">
        <v>0</v>
      </c>
      <c r="L42" s="39">
        <v>0</v>
      </c>
      <c r="M42" s="39">
        <v>0</v>
      </c>
      <c r="N42" s="39">
        <v>0</v>
      </c>
      <c r="O42" s="37"/>
      <c r="P42" s="37"/>
      <c r="Q42" s="179"/>
      <c r="R42" s="179"/>
      <c r="S42" s="179"/>
      <c r="T42" s="25"/>
      <c r="U42" s="26"/>
      <c r="V42" s="26"/>
      <c r="W42" s="26"/>
      <c r="X42" s="27"/>
      <c r="Y42" s="25"/>
      <c r="Z42" s="26"/>
      <c r="AA42" s="26"/>
      <c r="AB42" s="26"/>
      <c r="AC42" s="27"/>
      <c r="AD42" s="25"/>
      <c r="AE42" s="26"/>
      <c r="AF42" s="26"/>
      <c r="AG42" s="26"/>
      <c r="AH42" s="27"/>
    </row>
    <row r="43" spans="1:34" ht="17" customHeight="1" x14ac:dyDescent="0.2">
      <c r="A43" s="32"/>
      <c r="B43" s="32"/>
      <c r="C43" s="32"/>
      <c r="D43" s="18"/>
      <c r="E43" s="2">
        <f t="shared" si="4"/>
        <v>0</v>
      </c>
      <c r="F43" s="32">
        <f t="shared" si="5"/>
        <v>0</v>
      </c>
      <c r="G43" s="33"/>
      <c r="H43" s="234" t="s">
        <v>16</v>
      </c>
      <c r="I43" s="238" t="s">
        <v>16</v>
      </c>
      <c r="J43" s="38">
        <v>0</v>
      </c>
      <c r="K43" s="39">
        <v>0</v>
      </c>
      <c r="L43" s="39">
        <v>0</v>
      </c>
      <c r="M43" s="39">
        <v>0</v>
      </c>
      <c r="N43" s="39">
        <v>0</v>
      </c>
      <c r="O43" s="37"/>
      <c r="P43" s="37"/>
      <c r="Q43" s="179"/>
      <c r="R43" s="179"/>
      <c r="S43" s="179"/>
      <c r="T43" s="25"/>
      <c r="U43" s="26"/>
      <c r="V43" s="26"/>
      <c r="W43" s="26"/>
      <c r="X43" s="27"/>
      <c r="Y43" s="25"/>
      <c r="Z43" s="26"/>
      <c r="AA43" s="26"/>
      <c r="AB43" s="26"/>
      <c r="AC43" s="27"/>
      <c r="AD43" s="25"/>
      <c r="AE43" s="26"/>
      <c r="AF43" s="26"/>
      <c r="AG43" s="26"/>
      <c r="AH43" s="27"/>
    </row>
    <row r="44" spans="1:34" ht="17" customHeight="1" x14ac:dyDescent="0.2">
      <c r="A44" s="32"/>
      <c r="B44" s="32"/>
      <c r="C44" s="32"/>
      <c r="D44" s="18"/>
      <c r="E44" s="2">
        <f t="shared" si="4"/>
        <v>0</v>
      </c>
      <c r="F44" s="32">
        <f t="shared" si="5"/>
        <v>0</v>
      </c>
      <c r="G44" s="33"/>
      <c r="H44" s="234" t="s">
        <v>16</v>
      </c>
      <c r="I44" s="238" t="s">
        <v>16</v>
      </c>
      <c r="J44" s="38">
        <v>0</v>
      </c>
      <c r="K44" s="39">
        <v>0</v>
      </c>
      <c r="L44" s="39">
        <v>0</v>
      </c>
      <c r="M44" s="39">
        <v>0</v>
      </c>
      <c r="N44" s="39">
        <v>0</v>
      </c>
      <c r="O44" s="37"/>
      <c r="P44" s="37"/>
      <c r="Q44" s="179"/>
      <c r="R44" s="179"/>
      <c r="S44" s="179"/>
      <c r="T44" s="25"/>
      <c r="U44" s="26"/>
      <c r="V44" s="26"/>
      <c r="W44" s="26"/>
      <c r="X44" s="27"/>
      <c r="Y44" s="25"/>
      <c r="Z44" s="26"/>
      <c r="AA44" s="26"/>
      <c r="AB44" s="26"/>
      <c r="AC44" s="27"/>
      <c r="AD44" s="25"/>
      <c r="AE44" s="26"/>
      <c r="AF44" s="26"/>
      <c r="AG44" s="26"/>
      <c r="AH44" s="27"/>
    </row>
    <row r="45" spans="1:34" ht="17" customHeight="1" x14ac:dyDescent="0.2">
      <c r="A45" s="32"/>
      <c r="B45" s="32"/>
      <c r="C45" s="32"/>
      <c r="D45" s="18"/>
      <c r="E45" s="2">
        <f t="shared" si="4"/>
        <v>0</v>
      </c>
      <c r="F45" s="32">
        <f t="shared" si="5"/>
        <v>0</v>
      </c>
      <c r="G45" s="33"/>
      <c r="H45" s="234" t="s">
        <v>16</v>
      </c>
      <c r="I45" s="238" t="s">
        <v>16</v>
      </c>
      <c r="J45" s="38">
        <v>0</v>
      </c>
      <c r="K45" s="39">
        <v>0</v>
      </c>
      <c r="L45" s="39">
        <v>0</v>
      </c>
      <c r="M45" s="39">
        <v>0</v>
      </c>
      <c r="N45" s="39">
        <v>0</v>
      </c>
      <c r="O45" s="37"/>
      <c r="P45" s="37"/>
      <c r="Q45" s="179"/>
      <c r="R45" s="179"/>
      <c r="S45" s="179"/>
      <c r="T45" s="25"/>
      <c r="U45" s="26"/>
      <c r="V45" s="26"/>
      <c r="W45" s="26"/>
      <c r="X45" s="27"/>
      <c r="Y45" s="25"/>
      <c r="Z45" s="26"/>
      <c r="AA45" s="26"/>
      <c r="AB45" s="26"/>
      <c r="AC45" s="27"/>
      <c r="AD45" s="25"/>
      <c r="AE45" s="26"/>
      <c r="AF45" s="26"/>
      <c r="AG45" s="26"/>
      <c r="AH45" s="27"/>
    </row>
    <row r="46" spans="1:34" ht="17" customHeight="1" x14ac:dyDescent="0.2">
      <c r="A46" s="32"/>
      <c r="B46" s="32"/>
      <c r="C46" s="32"/>
      <c r="D46" s="18"/>
      <c r="E46" s="2">
        <f t="shared" si="4"/>
        <v>0</v>
      </c>
      <c r="F46" s="32">
        <f t="shared" si="5"/>
        <v>0</v>
      </c>
      <c r="G46" s="33"/>
      <c r="H46" s="234" t="s">
        <v>16</v>
      </c>
      <c r="I46" s="238" t="s">
        <v>16</v>
      </c>
      <c r="J46" s="38">
        <v>0</v>
      </c>
      <c r="K46" s="39">
        <v>0</v>
      </c>
      <c r="L46" s="39">
        <v>0</v>
      </c>
      <c r="M46" s="39">
        <v>0</v>
      </c>
      <c r="N46" s="39">
        <v>0</v>
      </c>
      <c r="O46" s="37"/>
      <c r="P46" s="37"/>
      <c r="Q46" s="179"/>
      <c r="R46" s="179"/>
      <c r="S46" s="179"/>
      <c r="T46" s="25"/>
      <c r="U46" s="26"/>
      <c r="V46" s="26"/>
      <c r="W46" s="26"/>
      <c r="X46" s="27"/>
      <c r="Y46" s="25"/>
      <c r="Z46" s="26"/>
      <c r="AA46" s="26"/>
      <c r="AB46" s="26"/>
      <c r="AC46" s="27"/>
      <c r="AD46" s="25"/>
      <c r="AE46" s="26"/>
      <c r="AF46" s="26"/>
      <c r="AG46" s="26"/>
      <c r="AH46" s="27"/>
    </row>
    <row r="47" spans="1:34" ht="17" customHeight="1" x14ac:dyDescent="0.2">
      <c r="A47" s="32"/>
      <c r="B47" s="32"/>
      <c r="C47" s="32"/>
      <c r="D47" s="18"/>
      <c r="E47" s="2">
        <f t="shared" si="4"/>
        <v>0</v>
      </c>
      <c r="F47" s="32">
        <f t="shared" si="5"/>
        <v>0</v>
      </c>
      <c r="G47" s="33"/>
      <c r="H47" s="234" t="s">
        <v>16</v>
      </c>
      <c r="I47" s="238" t="s">
        <v>16</v>
      </c>
      <c r="J47" s="38">
        <v>0</v>
      </c>
      <c r="K47" s="39">
        <v>0</v>
      </c>
      <c r="L47" s="39">
        <v>0</v>
      </c>
      <c r="M47" s="39">
        <v>0</v>
      </c>
      <c r="N47" s="39">
        <v>0</v>
      </c>
      <c r="O47" s="37"/>
      <c r="P47" s="37"/>
      <c r="Q47" s="179"/>
      <c r="R47" s="179"/>
      <c r="S47" s="179"/>
      <c r="T47" s="25"/>
      <c r="U47" s="26"/>
      <c r="V47" s="26"/>
      <c r="W47" s="26"/>
      <c r="X47" s="27"/>
      <c r="Y47" s="25"/>
      <c r="Z47" s="26"/>
      <c r="AA47" s="26"/>
      <c r="AB47" s="26"/>
      <c r="AC47" s="27"/>
      <c r="AD47" s="25"/>
      <c r="AE47" s="26"/>
      <c r="AF47" s="26"/>
      <c r="AG47" s="26"/>
      <c r="AH47" s="27"/>
    </row>
    <row r="48" spans="1:34" ht="17" customHeight="1" x14ac:dyDescent="0.2">
      <c r="A48" s="32"/>
      <c r="B48" s="32"/>
      <c r="C48" s="32"/>
      <c r="D48" s="18"/>
      <c r="E48" s="2">
        <f t="shared" si="4"/>
        <v>0</v>
      </c>
      <c r="F48" s="32">
        <f t="shared" si="5"/>
        <v>0</v>
      </c>
      <c r="G48" s="33"/>
      <c r="H48" s="234" t="s">
        <v>16</v>
      </c>
      <c r="I48" s="238" t="s">
        <v>16</v>
      </c>
      <c r="J48" s="38">
        <v>0</v>
      </c>
      <c r="K48" s="39">
        <v>0</v>
      </c>
      <c r="L48" s="39">
        <v>0</v>
      </c>
      <c r="M48" s="39">
        <v>0</v>
      </c>
      <c r="N48" s="39">
        <v>0</v>
      </c>
      <c r="O48" s="37"/>
      <c r="P48" s="37"/>
      <c r="Q48" s="179"/>
      <c r="R48" s="179"/>
      <c r="S48" s="179"/>
      <c r="T48" s="25"/>
      <c r="U48" s="26"/>
      <c r="V48" s="26"/>
      <c r="W48" s="26"/>
      <c r="X48" s="27"/>
      <c r="Y48" s="25"/>
      <c r="Z48" s="26"/>
      <c r="AA48" s="26"/>
      <c r="AB48" s="26"/>
      <c r="AC48" s="27"/>
      <c r="AD48" s="25"/>
      <c r="AE48" s="26"/>
      <c r="AF48" s="26"/>
      <c r="AG48" s="26"/>
      <c r="AH48" s="27"/>
    </row>
    <row r="49" spans="1:34" ht="17" customHeight="1" x14ac:dyDescent="0.2">
      <c r="A49" s="32"/>
      <c r="B49" s="32"/>
      <c r="C49" s="32"/>
      <c r="D49" s="18"/>
      <c r="E49" s="2">
        <f t="shared" si="4"/>
        <v>0</v>
      </c>
      <c r="F49" s="32">
        <f t="shared" si="5"/>
        <v>0</v>
      </c>
      <c r="G49" s="33"/>
      <c r="H49" s="234" t="s">
        <v>16</v>
      </c>
      <c r="I49" s="238" t="s">
        <v>16</v>
      </c>
      <c r="J49" s="38">
        <v>0</v>
      </c>
      <c r="K49" s="39">
        <v>0</v>
      </c>
      <c r="L49" s="39">
        <v>0</v>
      </c>
      <c r="M49" s="39">
        <v>0</v>
      </c>
      <c r="N49" s="39">
        <v>0</v>
      </c>
      <c r="O49" s="37"/>
      <c r="P49" s="37"/>
      <c r="Q49" s="179"/>
      <c r="R49" s="179"/>
      <c r="S49" s="179"/>
      <c r="T49" s="25"/>
      <c r="U49" s="26"/>
      <c r="V49" s="26"/>
      <c r="W49" s="26"/>
      <c r="X49" s="27"/>
      <c r="Y49" s="25"/>
      <c r="Z49" s="26"/>
      <c r="AA49" s="26"/>
      <c r="AB49" s="26"/>
      <c r="AC49" s="27"/>
      <c r="AD49" s="25"/>
      <c r="AE49" s="26"/>
      <c r="AF49" s="26"/>
      <c r="AG49" s="26"/>
      <c r="AH49" s="27"/>
    </row>
    <row r="50" spans="1:34" ht="17" customHeight="1" x14ac:dyDescent="0.2">
      <c r="A50" s="40"/>
      <c r="B50" s="32"/>
      <c r="C50" s="32"/>
      <c r="D50" s="18"/>
      <c r="E50" s="2">
        <f t="shared" si="4"/>
        <v>0</v>
      </c>
      <c r="F50" s="32">
        <f t="shared" si="5"/>
        <v>0</v>
      </c>
      <c r="G50" s="33"/>
      <c r="H50" s="234" t="s">
        <v>16</v>
      </c>
      <c r="I50" s="238" t="s">
        <v>16</v>
      </c>
      <c r="J50" s="38">
        <v>0</v>
      </c>
      <c r="K50" s="39">
        <v>0</v>
      </c>
      <c r="L50" s="39">
        <v>0</v>
      </c>
      <c r="M50" s="39">
        <v>0</v>
      </c>
      <c r="N50" s="39">
        <v>0</v>
      </c>
      <c r="O50" s="37"/>
      <c r="P50" s="37"/>
      <c r="Q50" s="179"/>
      <c r="R50" s="179"/>
      <c r="S50" s="179"/>
      <c r="T50" s="25"/>
      <c r="U50" s="26"/>
      <c r="V50" s="26"/>
      <c r="W50" s="26"/>
      <c r="X50" s="27"/>
      <c r="Y50" s="25"/>
      <c r="Z50" s="26"/>
      <c r="AA50" s="26"/>
      <c r="AB50" s="26"/>
      <c r="AC50" s="27"/>
      <c r="AD50" s="25"/>
      <c r="AE50" s="26"/>
      <c r="AF50" s="26"/>
      <c r="AG50" s="26"/>
      <c r="AH50" s="27"/>
    </row>
    <row r="51" spans="1:34" ht="17" customHeight="1" x14ac:dyDescent="0.2">
      <c r="A51" s="40"/>
      <c r="B51" s="32"/>
      <c r="C51" s="32"/>
      <c r="D51" s="18"/>
      <c r="E51" s="2">
        <f t="shared" si="4"/>
        <v>0</v>
      </c>
      <c r="F51" s="32">
        <f t="shared" si="5"/>
        <v>0</v>
      </c>
      <c r="G51" s="33"/>
      <c r="H51" s="234" t="s">
        <v>16</v>
      </c>
      <c r="I51" s="238" t="s">
        <v>16</v>
      </c>
      <c r="J51" s="38">
        <v>0</v>
      </c>
      <c r="K51" s="39">
        <v>0</v>
      </c>
      <c r="L51" s="39">
        <v>0</v>
      </c>
      <c r="M51" s="39">
        <v>0</v>
      </c>
      <c r="N51" s="39">
        <v>0</v>
      </c>
      <c r="O51" s="37"/>
      <c r="P51" s="37"/>
      <c r="Q51" s="179"/>
      <c r="R51" s="179"/>
      <c r="S51" s="179"/>
      <c r="T51" s="25"/>
      <c r="U51" s="26"/>
      <c r="V51" s="26"/>
      <c r="W51" s="26"/>
      <c r="X51" s="27"/>
      <c r="Y51" s="25"/>
      <c r="Z51" s="26"/>
      <c r="AA51" s="26"/>
      <c r="AB51" s="26"/>
      <c r="AC51" s="27"/>
      <c r="AD51" s="25"/>
      <c r="AE51" s="26"/>
      <c r="AF51" s="26"/>
      <c r="AG51" s="26"/>
      <c r="AH51" s="27"/>
    </row>
    <row r="52" spans="1:34" ht="17" customHeight="1" x14ac:dyDescent="0.2">
      <c r="A52" s="40"/>
      <c r="B52" s="32"/>
      <c r="C52" s="32"/>
      <c r="D52" s="18"/>
      <c r="E52" s="2">
        <f t="shared" si="4"/>
        <v>0</v>
      </c>
      <c r="F52" s="32">
        <f t="shared" si="5"/>
        <v>0</v>
      </c>
      <c r="G52" s="33"/>
      <c r="H52" s="234" t="s">
        <v>16</v>
      </c>
      <c r="I52" s="238" t="s">
        <v>16</v>
      </c>
      <c r="J52" s="38">
        <v>0</v>
      </c>
      <c r="K52" s="39">
        <v>0</v>
      </c>
      <c r="L52" s="39">
        <v>0</v>
      </c>
      <c r="M52" s="39">
        <v>0</v>
      </c>
      <c r="N52" s="39">
        <v>0</v>
      </c>
      <c r="O52" s="37"/>
      <c r="P52" s="37"/>
      <c r="Q52" s="179"/>
      <c r="R52" s="179"/>
      <c r="S52" s="179"/>
      <c r="T52" s="25"/>
      <c r="U52" s="26"/>
      <c r="V52" s="26"/>
      <c r="W52" s="26"/>
      <c r="X52" s="27"/>
      <c r="Y52" s="25"/>
      <c r="Z52" s="26"/>
      <c r="AA52" s="26"/>
      <c r="AB52" s="26"/>
      <c r="AC52" s="27"/>
      <c r="AD52" s="25"/>
      <c r="AE52" s="26"/>
      <c r="AF52" s="26"/>
      <c r="AG52" s="26"/>
      <c r="AH52" s="27"/>
    </row>
    <row r="53" spans="1:34" ht="17" customHeight="1" x14ac:dyDescent="0.2">
      <c r="A53" s="40"/>
      <c r="B53" s="40"/>
      <c r="C53" s="40"/>
      <c r="D53" s="18"/>
      <c r="E53" s="32">
        <f t="shared" si="4"/>
        <v>0</v>
      </c>
      <c r="F53" s="32">
        <f t="shared" si="5"/>
        <v>0</v>
      </c>
      <c r="G53" s="33"/>
      <c r="H53" s="234" t="s">
        <v>16</v>
      </c>
      <c r="I53" s="238" t="s">
        <v>16</v>
      </c>
      <c r="J53" s="38">
        <v>0</v>
      </c>
      <c r="K53" s="39">
        <v>0</v>
      </c>
      <c r="L53" s="39">
        <v>0</v>
      </c>
      <c r="M53" s="39">
        <v>0</v>
      </c>
      <c r="N53" s="39">
        <v>0</v>
      </c>
      <c r="O53" s="37"/>
      <c r="P53" s="37"/>
      <c r="Q53" s="179"/>
      <c r="R53" s="179"/>
      <c r="S53" s="179"/>
      <c r="T53" s="25"/>
      <c r="U53" s="26"/>
      <c r="V53" s="26"/>
      <c r="W53" s="26"/>
      <c r="X53" s="27"/>
      <c r="Y53" s="25"/>
      <c r="Z53" s="26"/>
      <c r="AA53" s="26"/>
      <c r="AB53" s="26"/>
      <c r="AC53" s="27"/>
      <c r="AD53" s="25"/>
      <c r="AE53" s="26"/>
      <c r="AF53" s="26"/>
      <c r="AG53" s="26"/>
      <c r="AH53" s="27"/>
    </row>
    <row r="54" spans="1:34" ht="17" customHeight="1" x14ac:dyDescent="0.2">
      <c r="A54" s="40"/>
      <c r="B54" s="40"/>
      <c r="C54" s="40"/>
      <c r="D54" s="18"/>
      <c r="E54" s="32">
        <f t="shared" si="4"/>
        <v>0</v>
      </c>
      <c r="F54" s="32">
        <f t="shared" si="5"/>
        <v>0</v>
      </c>
      <c r="G54" s="33"/>
      <c r="H54" s="234" t="s">
        <v>16</v>
      </c>
      <c r="I54" s="238" t="s">
        <v>16</v>
      </c>
      <c r="J54" s="38">
        <v>0</v>
      </c>
      <c r="K54" s="39">
        <v>0</v>
      </c>
      <c r="L54" s="39">
        <v>0</v>
      </c>
      <c r="M54" s="39">
        <v>0</v>
      </c>
      <c r="N54" s="39">
        <v>0</v>
      </c>
      <c r="O54" s="37"/>
      <c r="P54" s="37"/>
      <c r="Q54" s="179"/>
      <c r="R54" s="179"/>
      <c r="S54" s="179"/>
      <c r="T54" s="25"/>
      <c r="U54" s="26"/>
      <c r="V54" s="26"/>
      <c r="W54" s="26"/>
      <c r="X54" s="27"/>
      <c r="Y54" s="25"/>
      <c r="Z54" s="26"/>
      <c r="AA54" s="26"/>
      <c r="AB54" s="26"/>
      <c r="AC54" s="27"/>
      <c r="AD54" s="25"/>
      <c r="AE54" s="26"/>
      <c r="AF54" s="26"/>
      <c r="AG54" s="26"/>
      <c r="AH54" s="27"/>
    </row>
    <row r="55" spans="1:34" ht="17" customHeight="1" x14ac:dyDescent="0.2">
      <c r="A55" s="40"/>
      <c r="B55" s="40"/>
      <c r="C55" s="40"/>
      <c r="D55" s="18"/>
      <c r="E55" s="32">
        <f t="shared" si="4"/>
        <v>0</v>
      </c>
      <c r="F55" s="32">
        <f t="shared" si="5"/>
        <v>0</v>
      </c>
      <c r="G55" s="33"/>
      <c r="H55" s="234" t="s">
        <v>16</v>
      </c>
      <c r="I55" s="238" t="s">
        <v>16</v>
      </c>
      <c r="J55" s="38">
        <v>0</v>
      </c>
      <c r="K55" s="39">
        <v>0</v>
      </c>
      <c r="L55" s="39">
        <v>0</v>
      </c>
      <c r="M55" s="39">
        <v>0</v>
      </c>
      <c r="N55" s="39">
        <v>0</v>
      </c>
      <c r="O55" s="37"/>
      <c r="P55" s="37"/>
      <c r="Q55" s="179"/>
      <c r="R55" s="179"/>
      <c r="S55" s="179"/>
      <c r="T55" s="25"/>
      <c r="U55" s="26"/>
      <c r="V55" s="26"/>
      <c r="W55" s="26"/>
      <c r="X55" s="27"/>
      <c r="Y55" s="25"/>
      <c r="Z55" s="26"/>
      <c r="AA55" s="26"/>
      <c r="AB55" s="26"/>
      <c r="AC55" s="27"/>
      <c r="AD55" s="25"/>
      <c r="AE55" s="26"/>
      <c r="AF55" s="26"/>
      <c r="AG55" s="26"/>
      <c r="AH55" s="27"/>
    </row>
    <row r="56" spans="1:34" ht="17" customHeight="1" x14ac:dyDescent="0.2">
      <c r="A56" s="40"/>
      <c r="B56" s="40"/>
      <c r="C56" s="40"/>
      <c r="D56" s="18"/>
      <c r="E56" s="32">
        <f t="shared" si="4"/>
        <v>0</v>
      </c>
      <c r="F56" s="32">
        <f t="shared" si="5"/>
        <v>0</v>
      </c>
      <c r="G56" s="33"/>
      <c r="H56" s="234" t="s">
        <v>16</v>
      </c>
      <c r="I56" s="238" t="s">
        <v>16</v>
      </c>
      <c r="J56" s="38">
        <v>0</v>
      </c>
      <c r="K56" s="39">
        <v>0</v>
      </c>
      <c r="L56" s="39">
        <v>0</v>
      </c>
      <c r="M56" s="39">
        <v>0</v>
      </c>
      <c r="N56" s="39">
        <v>0</v>
      </c>
      <c r="O56" s="37"/>
      <c r="P56" s="37"/>
      <c r="Q56" s="179"/>
      <c r="R56" s="179"/>
      <c r="S56" s="179"/>
      <c r="T56" s="25"/>
      <c r="U56" s="26"/>
      <c r="V56" s="26"/>
      <c r="W56" s="26"/>
      <c r="X56" s="27"/>
      <c r="Y56" s="25"/>
      <c r="Z56" s="26"/>
      <c r="AA56" s="26"/>
      <c r="AB56" s="26"/>
      <c r="AC56" s="27"/>
      <c r="AD56" s="25"/>
      <c r="AE56" s="26"/>
      <c r="AF56" s="26"/>
      <c r="AG56" s="26"/>
      <c r="AH56" s="27"/>
    </row>
    <row r="57" spans="1:34" ht="17" customHeight="1" x14ac:dyDescent="0.2">
      <c r="A57" s="40"/>
      <c r="B57" s="40"/>
      <c r="C57" s="40"/>
      <c r="D57" s="18"/>
      <c r="E57" s="32">
        <f t="shared" si="4"/>
        <v>0</v>
      </c>
      <c r="F57" s="32">
        <f t="shared" si="5"/>
        <v>0</v>
      </c>
      <c r="G57" s="33"/>
      <c r="H57" s="234" t="s">
        <v>16</v>
      </c>
      <c r="I57" s="238" t="s">
        <v>16</v>
      </c>
      <c r="J57" s="38">
        <v>0</v>
      </c>
      <c r="K57" s="39">
        <v>0</v>
      </c>
      <c r="L57" s="39">
        <v>0</v>
      </c>
      <c r="M57" s="39">
        <v>0</v>
      </c>
      <c r="N57" s="39">
        <v>0</v>
      </c>
      <c r="O57" s="37"/>
      <c r="P57" s="37"/>
      <c r="Q57" s="179"/>
      <c r="R57" s="179"/>
      <c r="S57" s="179"/>
      <c r="T57" s="25"/>
      <c r="U57" s="26"/>
      <c r="V57" s="26"/>
      <c r="W57" s="26"/>
      <c r="X57" s="27"/>
      <c r="Y57" s="25"/>
      <c r="Z57" s="26"/>
      <c r="AA57" s="26"/>
      <c r="AB57" s="26"/>
      <c r="AC57" s="27"/>
      <c r="AD57" s="25"/>
      <c r="AE57" s="26"/>
      <c r="AF57" s="26"/>
      <c r="AG57" s="26"/>
      <c r="AH57" s="27"/>
    </row>
    <row r="58" spans="1:34" ht="17" customHeight="1" x14ac:dyDescent="0.2">
      <c r="A58" s="40"/>
      <c r="B58" s="40"/>
      <c r="C58" s="40"/>
      <c r="D58" s="18"/>
      <c r="E58" s="32">
        <f t="shared" si="4"/>
        <v>0</v>
      </c>
      <c r="F58" s="32">
        <f t="shared" si="5"/>
        <v>0</v>
      </c>
      <c r="G58" s="33"/>
      <c r="H58" s="234" t="s">
        <v>16</v>
      </c>
      <c r="I58" s="238" t="s">
        <v>16</v>
      </c>
      <c r="J58" s="38">
        <v>0</v>
      </c>
      <c r="K58" s="39">
        <v>0</v>
      </c>
      <c r="L58" s="39">
        <v>0</v>
      </c>
      <c r="M58" s="39">
        <v>0</v>
      </c>
      <c r="N58" s="39">
        <v>0</v>
      </c>
      <c r="O58" s="37"/>
      <c r="P58" s="37"/>
      <c r="Q58" s="179"/>
      <c r="R58" s="179"/>
      <c r="S58" s="179"/>
      <c r="T58" s="25"/>
      <c r="U58" s="26"/>
      <c r="V58" s="26"/>
      <c r="W58" s="26"/>
      <c r="X58" s="27"/>
      <c r="Y58" s="25"/>
      <c r="Z58" s="26"/>
      <c r="AA58" s="26"/>
      <c r="AB58" s="26"/>
      <c r="AC58" s="27"/>
      <c r="AD58" s="25"/>
      <c r="AE58" s="26"/>
      <c r="AF58" s="26"/>
      <c r="AG58" s="26"/>
      <c r="AH58" s="27"/>
    </row>
    <row r="59" spans="1:34" ht="17" customHeight="1" x14ac:dyDescent="0.2">
      <c r="A59" s="2"/>
      <c r="B59" s="2"/>
      <c r="C59" s="2"/>
      <c r="D59" s="2"/>
      <c r="E59" s="32">
        <f t="shared" si="4"/>
        <v>0</v>
      </c>
      <c r="F59" s="32">
        <f t="shared" si="5"/>
        <v>0</v>
      </c>
      <c r="G59" s="33"/>
      <c r="H59" s="234" t="s">
        <v>16</v>
      </c>
      <c r="I59" s="238" t="s">
        <v>16</v>
      </c>
      <c r="J59" s="38">
        <v>0</v>
      </c>
      <c r="K59" s="39">
        <v>0</v>
      </c>
      <c r="L59" s="39">
        <v>0</v>
      </c>
      <c r="M59" s="39">
        <v>0</v>
      </c>
      <c r="N59" s="39">
        <v>0</v>
      </c>
      <c r="O59" s="37"/>
      <c r="P59" s="37"/>
      <c r="Q59" s="179"/>
      <c r="R59" s="179"/>
      <c r="S59" s="179"/>
      <c r="T59" s="25"/>
      <c r="U59" s="26"/>
      <c r="V59" s="26"/>
      <c r="W59" s="26"/>
      <c r="X59" s="27"/>
      <c r="Y59" s="25"/>
      <c r="Z59" s="26"/>
      <c r="AA59" s="26"/>
      <c r="AB59" s="26"/>
      <c r="AC59" s="27"/>
      <c r="AD59" s="25"/>
      <c r="AE59" s="26"/>
      <c r="AF59" s="26"/>
      <c r="AG59" s="26"/>
      <c r="AH59" s="27"/>
    </row>
    <row r="60" spans="1:34" ht="17" customHeight="1" x14ac:dyDescent="0.2">
      <c r="A60" s="43"/>
      <c r="B60" s="43"/>
      <c r="C60" s="43"/>
      <c r="D60" s="42"/>
      <c r="E60" s="42"/>
      <c r="F60" s="43"/>
      <c r="G60" s="42"/>
      <c r="H60" s="42"/>
      <c r="I60" s="42"/>
      <c r="J60" s="37"/>
      <c r="K60" s="37"/>
      <c r="L60" s="37"/>
      <c r="M60" s="37"/>
      <c r="N60" s="37"/>
      <c r="O60" s="37"/>
      <c r="P60" s="37"/>
      <c r="Q60" s="179"/>
      <c r="R60" s="179"/>
      <c r="S60" s="179"/>
      <c r="T60" s="25"/>
      <c r="U60" s="26"/>
      <c r="V60" s="26"/>
      <c r="W60" s="26"/>
      <c r="X60" s="27"/>
      <c r="Y60" s="25"/>
      <c r="Z60" s="26"/>
      <c r="AA60" s="26"/>
      <c r="AB60" s="26"/>
      <c r="AC60" s="27"/>
      <c r="AD60" s="25"/>
      <c r="AE60" s="26"/>
      <c r="AF60" s="26"/>
      <c r="AG60" s="26"/>
      <c r="AH60" s="27"/>
    </row>
    <row r="61" spans="1:34" ht="17" customHeight="1" x14ac:dyDescent="0.2">
      <c r="A61" s="21"/>
      <c r="B61" s="21"/>
      <c r="C61" s="21"/>
      <c r="D61" s="37"/>
      <c r="E61" s="44" t="s">
        <v>26</v>
      </c>
      <c r="F61" s="21"/>
      <c r="G61" s="37"/>
      <c r="H61" s="37">
        <f t="shared" ref="H61:I61" si="6">SUM(H6:H59)</f>
        <v>34</v>
      </c>
      <c r="I61" s="37">
        <f t="shared" si="6"/>
        <v>10</v>
      </c>
      <c r="J61" s="37"/>
      <c r="K61" s="37"/>
      <c r="L61" s="37"/>
      <c r="M61" s="37"/>
      <c r="N61" s="37"/>
      <c r="O61" s="37"/>
      <c r="P61" s="37"/>
      <c r="Q61" s="179"/>
      <c r="R61" s="179"/>
      <c r="S61" s="179"/>
      <c r="T61" s="25"/>
      <c r="U61" s="26"/>
      <c r="V61" s="26"/>
      <c r="W61" s="26"/>
      <c r="X61" s="27"/>
      <c r="Y61" s="25"/>
      <c r="Z61" s="26"/>
      <c r="AA61" s="26"/>
      <c r="AB61" s="26"/>
      <c r="AC61" s="27"/>
      <c r="AD61" s="25"/>
      <c r="AE61" s="26"/>
      <c r="AF61" s="26"/>
      <c r="AG61" s="26"/>
      <c r="AH61" s="27"/>
    </row>
    <row r="62" spans="1:34" ht="17" customHeight="1" x14ac:dyDescent="0.2">
      <c r="A62" s="21"/>
      <c r="B62" s="21"/>
      <c r="C62" s="21"/>
      <c r="D62" s="37"/>
      <c r="E62" s="37"/>
      <c r="F62" s="2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179"/>
      <c r="R62" s="179"/>
      <c r="S62" s="179"/>
      <c r="T62" s="25"/>
      <c r="U62" s="26"/>
      <c r="V62" s="26"/>
      <c r="W62" s="26"/>
      <c r="X62" s="27"/>
      <c r="Y62" s="25"/>
      <c r="Z62" s="26"/>
      <c r="AA62" s="26"/>
      <c r="AB62" s="26"/>
      <c r="AC62" s="27"/>
      <c r="AD62" s="25"/>
      <c r="AE62" s="26"/>
      <c r="AF62" s="26"/>
      <c r="AG62" s="26"/>
      <c r="AH62" s="27"/>
    </row>
    <row r="63" spans="1:34" ht="17" customHeight="1" x14ac:dyDescent="0.2">
      <c r="A63" s="21"/>
      <c r="B63" s="21"/>
      <c r="C63" s="21"/>
      <c r="D63" s="37"/>
      <c r="E63" s="37"/>
      <c r="F63" s="21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179"/>
      <c r="R63" s="179"/>
      <c r="S63" s="179"/>
      <c r="T63" s="25"/>
      <c r="U63" s="26"/>
      <c r="V63" s="26"/>
      <c r="W63" s="26"/>
      <c r="X63" s="27"/>
      <c r="Y63" s="25"/>
      <c r="Z63" s="26"/>
      <c r="AA63" s="26"/>
      <c r="AB63" s="26"/>
      <c r="AC63" s="27"/>
      <c r="AD63" s="25"/>
      <c r="AE63" s="26"/>
      <c r="AF63" s="26"/>
      <c r="AG63" s="26"/>
      <c r="AH63" s="27"/>
    </row>
    <row r="64" spans="1:34" ht="17" customHeight="1" x14ac:dyDescent="0.2">
      <c r="A64" s="21"/>
      <c r="B64" s="21"/>
      <c r="C64" s="21"/>
      <c r="D64" s="37"/>
      <c r="E64" s="37"/>
      <c r="F64" s="21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179"/>
      <c r="R64" s="179"/>
      <c r="S64" s="179"/>
      <c r="T64" s="25"/>
      <c r="U64" s="26"/>
      <c r="V64" s="26"/>
      <c r="W64" s="26"/>
      <c r="X64" s="27"/>
      <c r="Y64" s="25"/>
      <c r="Z64" s="26"/>
      <c r="AA64" s="26"/>
      <c r="AB64" s="26"/>
      <c r="AC64" s="27"/>
      <c r="AD64" s="25"/>
      <c r="AE64" s="26"/>
      <c r="AF64" s="26"/>
      <c r="AG64" s="26"/>
      <c r="AH64" s="27"/>
    </row>
    <row r="65" spans="1:34" ht="17" customHeight="1" x14ac:dyDescent="0.2">
      <c r="A65" s="21"/>
      <c r="B65" s="21"/>
      <c r="C65" s="21"/>
      <c r="D65" s="37"/>
      <c r="E65" s="37"/>
      <c r="F65" s="21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179"/>
      <c r="R65" s="179"/>
      <c r="S65" s="179"/>
      <c r="T65" s="25"/>
      <c r="U65" s="26"/>
      <c r="V65" s="26"/>
      <c r="W65" s="26"/>
      <c r="X65" s="27"/>
      <c r="Y65" s="25"/>
      <c r="Z65" s="26"/>
      <c r="AA65" s="26"/>
      <c r="AB65" s="26"/>
      <c r="AC65" s="27"/>
      <c r="AD65" s="25"/>
      <c r="AE65" s="26"/>
      <c r="AF65" s="26"/>
      <c r="AG65" s="26"/>
      <c r="AH65" s="27"/>
    </row>
    <row r="66" spans="1:34" ht="17" customHeight="1" x14ac:dyDescent="0.2">
      <c r="A66" s="21"/>
      <c r="B66" s="21"/>
      <c r="C66" s="21"/>
      <c r="D66" s="37"/>
      <c r="E66" s="37"/>
      <c r="F66" s="21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179"/>
      <c r="R66" s="179"/>
      <c r="S66" s="179"/>
      <c r="T66" s="25"/>
      <c r="U66" s="26"/>
      <c r="V66" s="26"/>
      <c r="W66" s="26"/>
      <c r="X66" s="27"/>
      <c r="Y66" s="25"/>
      <c r="Z66" s="26"/>
      <c r="AA66" s="26"/>
      <c r="AB66" s="26"/>
      <c r="AC66" s="27"/>
      <c r="AD66" s="25"/>
      <c r="AE66" s="26"/>
      <c r="AF66" s="26"/>
      <c r="AG66" s="26"/>
      <c r="AH66" s="27"/>
    </row>
    <row r="67" spans="1:34" ht="17" customHeight="1" x14ac:dyDescent="0.2">
      <c r="A67" s="21"/>
      <c r="B67" s="21"/>
      <c r="C67" s="21"/>
      <c r="D67" s="37"/>
      <c r="E67" s="37"/>
      <c r="F67" s="21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179"/>
      <c r="R67" s="179"/>
      <c r="S67" s="179"/>
      <c r="T67" s="25"/>
      <c r="U67" s="26"/>
      <c r="V67" s="26"/>
      <c r="W67" s="26"/>
      <c r="X67" s="27"/>
      <c r="Y67" s="25"/>
      <c r="Z67" s="26"/>
      <c r="AA67" s="26"/>
      <c r="AB67" s="26"/>
      <c r="AC67" s="27"/>
      <c r="AD67" s="25"/>
      <c r="AE67" s="26"/>
      <c r="AF67" s="26"/>
      <c r="AG67" s="26"/>
      <c r="AH67" s="27"/>
    </row>
    <row r="68" spans="1:34" ht="17" customHeight="1" x14ac:dyDescent="0.2">
      <c r="A68" s="21"/>
      <c r="B68" s="21"/>
      <c r="C68" s="21"/>
      <c r="D68" s="37"/>
      <c r="E68" s="37"/>
      <c r="F68" s="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179"/>
      <c r="R68" s="179"/>
      <c r="S68" s="179"/>
      <c r="T68" s="25"/>
      <c r="U68" s="26"/>
      <c r="V68" s="26"/>
      <c r="W68" s="26"/>
      <c r="X68" s="27"/>
      <c r="Y68" s="25"/>
      <c r="Z68" s="26"/>
      <c r="AA68" s="26"/>
      <c r="AB68" s="26"/>
      <c r="AC68" s="27"/>
      <c r="AD68" s="25"/>
      <c r="AE68" s="26"/>
      <c r="AF68" s="26"/>
      <c r="AG68" s="26"/>
      <c r="AH68" s="27"/>
    </row>
    <row r="69" spans="1:34" ht="17" customHeight="1" x14ac:dyDescent="0.2">
      <c r="A69" s="21"/>
      <c r="B69" s="21"/>
      <c r="C69" s="21"/>
      <c r="D69" s="37"/>
      <c r="E69" s="37"/>
      <c r="F69" s="21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179"/>
      <c r="R69" s="179"/>
      <c r="S69" s="179"/>
      <c r="T69" s="25"/>
      <c r="U69" s="26"/>
      <c r="V69" s="26"/>
      <c r="W69" s="26"/>
      <c r="X69" s="27"/>
      <c r="Y69" s="25"/>
      <c r="Z69" s="26"/>
      <c r="AA69" s="26"/>
      <c r="AB69" s="26"/>
      <c r="AC69" s="27"/>
      <c r="AD69" s="25"/>
      <c r="AE69" s="26"/>
      <c r="AF69" s="26"/>
      <c r="AG69" s="26"/>
      <c r="AH69" s="27"/>
    </row>
    <row r="70" spans="1:34" ht="17" customHeight="1" x14ac:dyDescent="0.2">
      <c r="A70" s="21"/>
      <c r="B70" s="21"/>
      <c r="C70" s="21"/>
      <c r="D70" s="37"/>
      <c r="E70" s="37"/>
      <c r="F70" s="21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179"/>
      <c r="R70" s="179"/>
      <c r="S70" s="179"/>
      <c r="T70" s="25"/>
      <c r="U70" s="26"/>
      <c r="V70" s="26"/>
      <c r="W70" s="26"/>
      <c r="X70" s="27"/>
      <c r="Y70" s="25"/>
      <c r="Z70" s="26"/>
      <c r="AA70" s="26"/>
      <c r="AB70" s="26"/>
      <c r="AC70" s="27"/>
      <c r="AD70" s="25"/>
      <c r="AE70" s="26"/>
      <c r="AF70" s="26"/>
      <c r="AG70" s="26"/>
      <c r="AH70" s="27"/>
    </row>
    <row r="71" spans="1:34" ht="17" customHeight="1" x14ac:dyDescent="0.2">
      <c r="A71" s="21"/>
      <c r="B71" s="21"/>
      <c r="C71" s="21"/>
      <c r="D71" s="37"/>
      <c r="E71" s="37"/>
      <c r="F71" s="21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179"/>
      <c r="R71" s="179"/>
      <c r="S71" s="179"/>
      <c r="T71" s="48"/>
      <c r="U71" s="49"/>
      <c r="V71" s="49"/>
      <c r="W71" s="49"/>
      <c r="X71" s="50"/>
      <c r="Y71" s="48"/>
      <c r="Z71" s="49"/>
      <c r="AA71" s="49"/>
      <c r="AB71" s="49"/>
      <c r="AC71" s="50"/>
      <c r="AD71" s="48"/>
      <c r="AE71" s="49"/>
      <c r="AF71" s="49"/>
      <c r="AG71" s="49"/>
      <c r="AH71" s="50"/>
    </row>
  </sheetData>
  <sortState xmlns:xlrd2="http://schemas.microsoft.com/office/spreadsheetml/2017/richdata2" ref="B6:I38">
    <sortCondition descending="1" ref="E6:E38"/>
    <sortCondition ref="F6:F38"/>
  </sortState>
  <conditionalFormatting sqref="C6:C58">
    <cfRule type="cellIs" dxfId="45" priority="1" stopIfTrue="1" operator="lessThan">
      <formula>0</formula>
    </cfRule>
    <cfRule type="cellIs" dxfId="4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F42"/>
  <sheetViews>
    <sheetView showGridLines="0" workbookViewId="0">
      <selection activeCell="N13" sqref="N13"/>
    </sheetView>
  </sheetViews>
  <sheetFormatPr baseColWidth="10" defaultColWidth="9.5" defaultRowHeight="14.5" customHeight="1" x14ac:dyDescent="0.15"/>
  <cols>
    <col min="1" max="3" width="6.5" style="180" customWidth="1"/>
    <col min="4" max="4" width="21.1640625" style="180" customWidth="1"/>
    <col min="5" max="5" width="8.1640625" style="180" customWidth="1"/>
    <col min="6" max="6" width="6.5" style="180" customWidth="1"/>
    <col min="7" max="7" width="9.5" style="180" hidden="1" customWidth="1"/>
    <col min="8" max="8" width="9.5" style="230" customWidth="1"/>
    <col min="9" max="13" width="9.5" style="180" hidden="1" customWidth="1"/>
    <col min="14" max="214" width="9.5" style="180" customWidth="1"/>
  </cols>
  <sheetData>
    <row r="1" spans="1:214" ht="17" customHeight="1" x14ac:dyDescent="0.2">
      <c r="A1" s="2"/>
      <c r="B1" s="2"/>
      <c r="C1" s="2"/>
      <c r="D1" s="3" t="s">
        <v>100</v>
      </c>
      <c r="E1" s="2"/>
      <c r="F1" s="2"/>
      <c r="G1" s="5"/>
      <c r="H1" s="231">
        <v>44464</v>
      </c>
      <c r="I1" s="6"/>
      <c r="J1" s="7"/>
      <c r="K1" s="7"/>
      <c r="L1" s="7"/>
      <c r="M1" s="8"/>
      <c r="N1" s="9"/>
      <c r="O1" s="9"/>
      <c r="P1" s="10"/>
      <c r="Q1" s="11"/>
      <c r="R1" s="12"/>
      <c r="S1" s="13"/>
      <c r="T1" s="14"/>
      <c r="U1" s="14"/>
      <c r="V1" s="14"/>
      <c r="W1" s="15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</row>
    <row r="2" spans="1:214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9"/>
      <c r="P2" s="22"/>
      <c r="Q2" s="23"/>
      <c r="R2" s="24"/>
      <c r="S2" s="25"/>
      <c r="T2" s="26"/>
      <c r="U2" s="26"/>
      <c r="V2" s="26"/>
      <c r="W2" s="27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</row>
    <row r="3" spans="1:214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2"/>
      <c r="Q3" s="23"/>
      <c r="R3" s="24"/>
      <c r="S3" s="25"/>
      <c r="T3" s="26"/>
      <c r="U3" s="26"/>
      <c r="V3" s="26"/>
      <c r="W3" s="27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</row>
    <row r="4" spans="1:214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9"/>
      <c r="P4" s="22"/>
      <c r="Q4" s="23"/>
      <c r="R4" s="24"/>
      <c r="S4" s="25"/>
      <c r="T4" s="26"/>
      <c r="U4" s="26"/>
      <c r="V4" s="26"/>
      <c r="W4" s="27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</row>
    <row r="5" spans="1:214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3</v>
      </c>
      <c r="I5" s="30"/>
      <c r="J5" s="31"/>
      <c r="K5" s="31"/>
      <c r="L5" s="31"/>
      <c r="M5" s="31"/>
      <c r="N5" s="9"/>
      <c r="O5" s="9"/>
      <c r="P5" s="22"/>
      <c r="Q5" s="23"/>
      <c r="R5" s="24"/>
      <c r="S5" s="25"/>
      <c r="T5" s="26"/>
      <c r="U5" s="26"/>
      <c r="V5" s="26"/>
      <c r="W5" s="27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</row>
    <row r="6" spans="1:214" ht="17" customHeight="1" x14ac:dyDescent="0.2">
      <c r="A6" s="32">
        <v>1</v>
      </c>
      <c r="B6" s="32">
        <v>1</v>
      </c>
      <c r="C6" s="32">
        <f t="shared" ref="C6:C17" si="0">B6-A6</f>
        <v>0</v>
      </c>
      <c r="D6" s="18" t="s">
        <v>102</v>
      </c>
      <c r="E6" s="2">
        <f t="shared" ref="E6:E30" si="1">LARGE(G6:M6,1)+LARGE(G6:M6,2)+LARGE(G6:M6,3)+LARGE(G6:M6,4)+LARGE(G6:M6,5)</f>
        <v>10</v>
      </c>
      <c r="F6" s="32">
        <f t="shared" ref="F6:F30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2"/>
      <c r="Q6" s="23"/>
      <c r="R6" s="24"/>
      <c r="S6" s="25"/>
      <c r="T6" s="26"/>
      <c r="U6" s="26"/>
      <c r="V6" s="26"/>
      <c r="W6" s="27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</row>
    <row r="7" spans="1:214" ht="17" customHeight="1" x14ac:dyDescent="0.2">
      <c r="A7" s="32">
        <v>2</v>
      </c>
      <c r="B7" s="32">
        <v>2</v>
      </c>
      <c r="C7" s="32">
        <f t="shared" si="0"/>
        <v>0</v>
      </c>
      <c r="D7" s="18" t="s">
        <v>99</v>
      </c>
      <c r="E7" s="2">
        <f t="shared" si="1"/>
        <v>8</v>
      </c>
      <c r="F7" s="32">
        <f t="shared" si="2"/>
        <v>1</v>
      </c>
      <c r="G7" s="33"/>
      <c r="H7" s="234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2"/>
      <c r="Q7" s="23"/>
      <c r="R7" s="24"/>
      <c r="S7" s="25"/>
      <c r="T7" s="26"/>
      <c r="U7" s="26"/>
      <c r="V7" s="26"/>
      <c r="W7" s="27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</row>
    <row r="8" spans="1:214" ht="17" customHeight="1" x14ac:dyDescent="0.2">
      <c r="A8" s="32">
        <v>3</v>
      </c>
      <c r="B8" s="32">
        <v>3</v>
      </c>
      <c r="C8" s="32">
        <f t="shared" si="0"/>
        <v>0</v>
      </c>
      <c r="D8" s="18" t="s">
        <v>207</v>
      </c>
      <c r="E8" s="2">
        <f t="shared" si="1"/>
        <v>6</v>
      </c>
      <c r="F8" s="32">
        <f t="shared" si="2"/>
        <v>1</v>
      </c>
      <c r="G8" s="33"/>
      <c r="H8" s="234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2"/>
      <c r="Q8" s="23"/>
      <c r="R8" s="24"/>
      <c r="S8" s="25"/>
      <c r="T8" s="26"/>
      <c r="U8" s="26"/>
      <c r="V8" s="26"/>
      <c r="W8" s="27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</row>
    <row r="9" spans="1:214" ht="17" customHeight="1" x14ac:dyDescent="0.2">
      <c r="A9" s="32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32">
        <f t="shared" si="2"/>
        <v>0</v>
      </c>
      <c r="G9" s="33"/>
      <c r="H9" s="234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2"/>
      <c r="Q9" s="23"/>
      <c r="R9" s="24"/>
      <c r="S9" s="25"/>
      <c r="T9" s="26"/>
      <c r="U9" s="26"/>
      <c r="V9" s="26"/>
      <c r="W9" s="27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</row>
    <row r="10" spans="1:214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4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2"/>
      <c r="Q10" s="23"/>
      <c r="R10" s="24"/>
      <c r="S10" s="25"/>
      <c r="T10" s="26"/>
      <c r="U10" s="26"/>
      <c r="V10" s="26"/>
      <c r="W10" s="27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</row>
    <row r="11" spans="1:214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4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2"/>
      <c r="Q11" s="23"/>
      <c r="R11" s="24"/>
      <c r="S11" s="25"/>
      <c r="T11" s="26"/>
      <c r="U11" s="26"/>
      <c r="V11" s="26"/>
      <c r="W11" s="27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</row>
    <row r="12" spans="1:214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4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2"/>
      <c r="Q12" s="23"/>
      <c r="R12" s="24"/>
      <c r="S12" s="25"/>
      <c r="T12" s="26"/>
      <c r="U12" s="26"/>
      <c r="V12" s="26"/>
      <c r="W12" s="27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</row>
    <row r="13" spans="1:214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2"/>
      <c r="Q13" s="23"/>
      <c r="R13" s="24"/>
      <c r="S13" s="25"/>
      <c r="T13" s="26"/>
      <c r="U13" s="26"/>
      <c r="V13" s="26"/>
      <c r="W13" s="27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</row>
    <row r="14" spans="1:214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2"/>
      <c r="Q14" s="23"/>
      <c r="R14" s="24"/>
      <c r="S14" s="25"/>
      <c r="T14" s="26"/>
      <c r="U14" s="26"/>
      <c r="V14" s="26"/>
      <c r="W14" s="27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</row>
    <row r="15" spans="1:214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2"/>
      <c r="Q15" s="23"/>
      <c r="R15" s="24"/>
      <c r="S15" s="25"/>
      <c r="T15" s="26"/>
      <c r="U15" s="26"/>
      <c r="V15" s="26"/>
      <c r="W15" s="27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</row>
    <row r="16" spans="1:214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2"/>
      <c r="Q16" s="23"/>
      <c r="R16" s="24"/>
      <c r="S16" s="25"/>
      <c r="T16" s="26"/>
      <c r="U16" s="26"/>
      <c r="V16" s="26"/>
      <c r="W16" s="27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</row>
    <row r="17" spans="1:214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2"/>
      <c r="Q17" s="23"/>
      <c r="R17" s="24"/>
      <c r="S17" s="25"/>
      <c r="T17" s="26"/>
      <c r="U17" s="26"/>
      <c r="V17" s="26"/>
      <c r="W17" s="27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</row>
    <row r="18" spans="1:214" ht="17" customHeight="1" x14ac:dyDescent="0.2">
      <c r="A18" s="32"/>
      <c r="B18" s="32"/>
      <c r="C18" s="32"/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2"/>
      <c r="Q18" s="23"/>
      <c r="R18" s="24"/>
      <c r="S18" s="25"/>
      <c r="T18" s="26"/>
      <c r="U18" s="26"/>
      <c r="V18" s="26"/>
      <c r="W18" s="27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</row>
    <row r="19" spans="1:214" ht="17" customHeight="1" x14ac:dyDescent="0.2">
      <c r="A19" s="32"/>
      <c r="B19" s="32"/>
      <c r="C19" s="32"/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2"/>
      <c r="Q19" s="23"/>
      <c r="R19" s="24"/>
      <c r="S19" s="25"/>
      <c r="T19" s="26"/>
      <c r="U19" s="26"/>
      <c r="V19" s="26"/>
      <c r="W19" s="27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</row>
    <row r="20" spans="1:214" ht="17" customHeight="1" x14ac:dyDescent="0.2">
      <c r="A20" s="32"/>
      <c r="B20" s="32"/>
      <c r="C20" s="32"/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2"/>
      <c r="Q20" s="23"/>
      <c r="R20" s="24"/>
      <c r="S20" s="25"/>
      <c r="T20" s="26"/>
      <c r="U20" s="26"/>
      <c r="V20" s="26"/>
      <c r="W20" s="27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</row>
    <row r="21" spans="1:214" ht="17" customHeight="1" x14ac:dyDescent="0.2">
      <c r="A21" s="32"/>
      <c r="B21" s="32"/>
      <c r="C21" s="32"/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2"/>
      <c r="Q21" s="23"/>
      <c r="R21" s="24"/>
      <c r="S21" s="25"/>
      <c r="T21" s="26"/>
      <c r="U21" s="26"/>
      <c r="V21" s="26"/>
      <c r="W21" s="27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</row>
    <row r="22" spans="1:214" ht="17" customHeight="1" x14ac:dyDescent="0.2">
      <c r="A22" s="32"/>
      <c r="B22" s="32"/>
      <c r="C22" s="32"/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2"/>
      <c r="Q22" s="23"/>
      <c r="R22" s="24"/>
      <c r="S22" s="25"/>
      <c r="T22" s="26"/>
      <c r="U22" s="26"/>
      <c r="V22" s="26"/>
      <c r="W22" s="27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</row>
    <row r="23" spans="1:214" ht="17" customHeight="1" x14ac:dyDescent="0.2">
      <c r="A23" s="32"/>
      <c r="B23" s="32"/>
      <c r="C23" s="32"/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2"/>
      <c r="Q23" s="23"/>
      <c r="R23" s="24"/>
      <c r="S23" s="25"/>
      <c r="T23" s="26"/>
      <c r="U23" s="26"/>
      <c r="V23" s="26"/>
      <c r="W23" s="27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</row>
    <row r="24" spans="1:214" ht="17" customHeight="1" x14ac:dyDescent="0.2">
      <c r="A24" s="32"/>
      <c r="B24" s="32"/>
      <c r="C24" s="32"/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2"/>
      <c r="Q24" s="23"/>
      <c r="R24" s="24"/>
      <c r="S24" s="25"/>
      <c r="T24" s="26"/>
      <c r="U24" s="26"/>
      <c r="V24" s="26"/>
      <c r="W24" s="27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</row>
    <row r="25" spans="1:214" ht="17" customHeight="1" x14ac:dyDescent="0.2">
      <c r="A25" s="32"/>
      <c r="B25" s="32"/>
      <c r="C25" s="32"/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2"/>
      <c r="Q25" s="23"/>
      <c r="R25" s="24"/>
      <c r="S25" s="25"/>
      <c r="T25" s="26"/>
      <c r="U25" s="26"/>
      <c r="V25" s="26"/>
      <c r="W25" s="27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</row>
    <row r="26" spans="1:214" ht="17" customHeight="1" x14ac:dyDescent="0.2">
      <c r="A26" s="40"/>
      <c r="B26" s="32"/>
      <c r="C26" s="32"/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2"/>
      <c r="Q26" s="23"/>
      <c r="R26" s="24"/>
      <c r="S26" s="25"/>
      <c r="T26" s="26"/>
      <c r="U26" s="26"/>
      <c r="V26" s="26"/>
      <c r="W26" s="27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</row>
    <row r="27" spans="1:214" ht="17" customHeight="1" x14ac:dyDescent="0.2">
      <c r="A27" s="40"/>
      <c r="B27" s="32"/>
      <c r="C27" s="32"/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2"/>
      <c r="Q27" s="23"/>
      <c r="R27" s="24"/>
      <c r="S27" s="25"/>
      <c r="T27" s="26"/>
      <c r="U27" s="26"/>
      <c r="V27" s="26"/>
      <c r="W27" s="27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</row>
    <row r="28" spans="1:214" ht="17" customHeight="1" x14ac:dyDescent="0.2">
      <c r="A28" s="40"/>
      <c r="B28" s="32"/>
      <c r="C28" s="32"/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2"/>
      <c r="Q28" s="23"/>
      <c r="R28" s="24"/>
      <c r="S28" s="25"/>
      <c r="T28" s="26"/>
      <c r="U28" s="26"/>
      <c r="V28" s="26"/>
      <c r="W28" s="27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</row>
    <row r="29" spans="1:214" ht="17" customHeight="1" x14ac:dyDescent="0.2">
      <c r="A29" s="40"/>
      <c r="B29" s="32"/>
      <c r="C29" s="32"/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2"/>
      <c r="Q29" s="23"/>
      <c r="R29" s="24"/>
      <c r="S29" s="25"/>
      <c r="T29" s="26"/>
      <c r="U29" s="26"/>
      <c r="V29" s="26"/>
      <c r="W29" s="27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</row>
    <row r="30" spans="1:214" ht="17" customHeight="1" x14ac:dyDescent="0.2">
      <c r="A30" s="2"/>
      <c r="B30" s="2"/>
      <c r="C30" s="2"/>
      <c r="D30" s="2"/>
      <c r="E30" s="3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22"/>
      <c r="Q30" s="23"/>
      <c r="R30" s="24"/>
      <c r="S30" s="25"/>
      <c r="T30" s="26"/>
      <c r="U30" s="26"/>
      <c r="V30" s="26"/>
      <c r="W30" s="27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</row>
    <row r="31" spans="1:214" ht="17" customHeight="1" x14ac:dyDescent="0.2">
      <c r="A31" s="43"/>
      <c r="B31" s="43"/>
      <c r="C31" s="43"/>
      <c r="D31" s="42"/>
      <c r="E31" s="42"/>
      <c r="F31" s="43"/>
      <c r="G31" s="42"/>
      <c r="H31" s="42"/>
      <c r="I31" s="37"/>
      <c r="J31" s="37"/>
      <c r="K31" s="37"/>
      <c r="L31" s="37"/>
      <c r="M31" s="37"/>
      <c r="N31" s="37"/>
      <c r="O31" s="37"/>
      <c r="P31" s="22"/>
      <c r="Q31" s="23"/>
      <c r="R31" s="24"/>
      <c r="S31" s="25"/>
      <c r="T31" s="26"/>
      <c r="U31" s="26"/>
      <c r="V31" s="26"/>
      <c r="W31" s="27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</row>
    <row r="32" spans="1:214" ht="17" customHeight="1" x14ac:dyDescent="0.2">
      <c r="A32" s="21"/>
      <c r="B32" s="21"/>
      <c r="C32" s="21"/>
      <c r="D32" s="37"/>
      <c r="E32" s="44" t="s">
        <v>26</v>
      </c>
      <c r="F32" s="21"/>
      <c r="G32" s="37"/>
      <c r="H32" s="37"/>
      <c r="I32" s="39">
        <f t="shared" ref="I32:M32" si="3">SUM(I6:I30)</f>
        <v>0</v>
      </c>
      <c r="J32" s="39">
        <f t="shared" si="3"/>
        <v>0</v>
      </c>
      <c r="K32" s="39">
        <f t="shared" si="3"/>
        <v>0</v>
      </c>
      <c r="L32" s="39">
        <f t="shared" si="3"/>
        <v>0</v>
      </c>
      <c r="M32" s="39">
        <f t="shared" si="3"/>
        <v>0</v>
      </c>
      <c r="N32" s="37"/>
      <c r="O32" s="37"/>
      <c r="P32" s="22"/>
      <c r="Q32" s="23"/>
      <c r="R32" s="24"/>
      <c r="S32" s="25"/>
      <c r="T32" s="26"/>
      <c r="U32" s="26"/>
      <c r="V32" s="26"/>
      <c r="W32" s="27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</row>
    <row r="33" spans="1:214" ht="17" customHeight="1" x14ac:dyDescent="0.2">
      <c r="A33" s="21"/>
      <c r="B33" s="21"/>
      <c r="C33" s="21"/>
      <c r="D33" s="37"/>
      <c r="E33" s="37"/>
      <c r="F33" s="21"/>
      <c r="G33" s="37"/>
      <c r="H33" s="37"/>
      <c r="I33" s="37"/>
      <c r="J33" s="37"/>
      <c r="K33" s="37"/>
      <c r="L33" s="37"/>
      <c r="M33" s="37"/>
      <c r="N33" s="37"/>
      <c r="O33" s="37"/>
      <c r="P33" s="22"/>
      <c r="Q33" s="23"/>
      <c r="R33" s="24"/>
      <c r="S33" s="25"/>
      <c r="T33" s="26"/>
      <c r="U33" s="26"/>
      <c r="V33" s="26"/>
      <c r="W33" s="27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</row>
    <row r="34" spans="1:214" ht="17" customHeight="1" x14ac:dyDescent="0.2">
      <c r="A34" s="21"/>
      <c r="B34" s="21"/>
      <c r="C34" s="21"/>
      <c r="D34" s="37"/>
      <c r="E34" s="37"/>
      <c r="F34" s="21"/>
      <c r="G34" s="37"/>
      <c r="H34" s="37"/>
      <c r="I34" s="37"/>
      <c r="J34" s="37"/>
      <c r="K34" s="37"/>
      <c r="L34" s="37"/>
      <c r="M34" s="37"/>
      <c r="N34" s="37"/>
      <c r="O34" s="37"/>
      <c r="P34" s="22"/>
      <c r="Q34" s="23"/>
      <c r="R34" s="24"/>
      <c r="S34" s="25"/>
      <c r="T34" s="26"/>
      <c r="U34" s="26"/>
      <c r="V34" s="26"/>
      <c r="W34" s="27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</row>
    <row r="35" spans="1:214" ht="17" customHeight="1" x14ac:dyDescent="0.2">
      <c r="A35" s="21"/>
      <c r="B35" s="21"/>
      <c r="C35" s="21"/>
      <c r="D35" s="37"/>
      <c r="E35" s="37"/>
      <c r="F35" s="21"/>
      <c r="G35" s="37"/>
      <c r="H35" s="37"/>
      <c r="I35" s="37"/>
      <c r="J35" s="37"/>
      <c r="K35" s="37"/>
      <c r="L35" s="37"/>
      <c r="M35" s="37"/>
      <c r="N35" s="37"/>
      <c r="O35" s="37"/>
      <c r="P35" s="22"/>
      <c r="Q35" s="23"/>
      <c r="R35" s="24"/>
      <c r="S35" s="25"/>
      <c r="T35" s="26"/>
      <c r="U35" s="26"/>
      <c r="V35" s="26"/>
      <c r="W35" s="27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</row>
    <row r="36" spans="1:214" ht="17" customHeight="1" x14ac:dyDescent="0.2">
      <c r="A36" s="21"/>
      <c r="B36" s="21"/>
      <c r="C36" s="21"/>
      <c r="D36" s="37"/>
      <c r="E36" s="37"/>
      <c r="F36" s="21"/>
      <c r="G36" s="37"/>
      <c r="H36" s="37"/>
      <c r="I36" s="37"/>
      <c r="J36" s="37"/>
      <c r="K36" s="37"/>
      <c r="L36" s="37"/>
      <c r="M36" s="37"/>
      <c r="N36" s="37"/>
      <c r="O36" s="37"/>
      <c r="P36" s="22"/>
      <c r="Q36" s="23"/>
      <c r="R36" s="24"/>
      <c r="S36" s="25"/>
      <c r="T36" s="26"/>
      <c r="U36" s="26"/>
      <c r="V36" s="26"/>
      <c r="W36" s="27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</row>
    <row r="37" spans="1:214" ht="17" customHeight="1" x14ac:dyDescent="0.2">
      <c r="A37" s="21"/>
      <c r="B37" s="21"/>
      <c r="C37" s="21"/>
      <c r="D37" s="37"/>
      <c r="E37" s="37"/>
      <c r="F37" s="21"/>
      <c r="G37" s="37"/>
      <c r="H37" s="37"/>
      <c r="I37" s="37"/>
      <c r="J37" s="37"/>
      <c r="K37" s="37"/>
      <c r="L37" s="37"/>
      <c r="M37" s="37"/>
      <c r="N37" s="37"/>
      <c r="O37" s="37"/>
      <c r="P37" s="22"/>
      <c r="Q37" s="23"/>
      <c r="R37" s="24"/>
      <c r="S37" s="25"/>
      <c r="T37" s="26"/>
      <c r="U37" s="26"/>
      <c r="V37" s="26"/>
      <c r="W37" s="27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</row>
    <row r="38" spans="1:214" ht="17" customHeight="1" x14ac:dyDescent="0.2">
      <c r="A38" s="21"/>
      <c r="B38" s="21"/>
      <c r="C38" s="21"/>
      <c r="D38" s="37"/>
      <c r="E38" s="37"/>
      <c r="F38" s="21"/>
      <c r="G38" s="37"/>
      <c r="H38" s="37"/>
      <c r="I38" s="37"/>
      <c r="J38" s="37"/>
      <c r="K38" s="37"/>
      <c r="L38" s="37"/>
      <c r="M38" s="37"/>
      <c r="N38" s="37"/>
      <c r="O38" s="37"/>
      <c r="P38" s="22"/>
      <c r="Q38" s="23"/>
      <c r="R38" s="24"/>
      <c r="S38" s="25"/>
      <c r="T38" s="26"/>
      <c r="U38" s="26"/>
      <c r="V38" s="26"/>
      <c r="W38" s="27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</row>
    <row r="39" spans="1:214" ht="17" customHeight="1" x14ac:dyDescent="0.2">
      <c r="A39" s="21"/>
      <c r="B39" s="21"/>
      <c r="C39" s="21"/>
      <c r="D39" s="37"/>
      <c r="E39" s="37"/>
      <c r="F39" s="21"/>
      <c r="G39" s="37"/>
      <c r="H39" s="37"/>
      <c r="I39" s="37"/>
      <c r="J39" s="37"/>
      <c r="K39" s="37"/>
      <c r="L39" s="37"/>
      <c r="M39" s="37"/>
      <c r="N39" s="37"/>
      <c r="O39" s="37"/>
      <c r="P39" s="22"/>
      <c r="Q39" s="23"/>
      <c r="R39" s="24"/>
      <c r="S39" s="25"/>
      <c r="T39" s="26"/>
      <c r="U39" s="26"/>
      <c r="V39" s="26"/>
      <c r="W39" s="27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</row>
    <row r="40" spans="1:214" ht="17" customHeight="1" x14ac:dyDescent="0.2">
      <c r="A40" s="21"/>
      <c r="B40" s="21"/>
      <c r="C40" s="21"/>
      <c r="D40" s="37"/>
      <c r="E40" s="37"/>
      <c r="F40" s="21"/>
      <c r="G40" s="37"/>
      <c r="H40" s="37"/>
      <c r="I40" s="37"/>
      <c r="J40" s="37"/>
      <c r="K40" s="37"/>
      <c r="L40" s="37"/>
      <c r="M40" s="37"/>
      <c r="N40" s="37"/>
      <c r="O40" s="37"/>
      <c r="P40" s="22"/>
      <c r="Q40" s="23"/>
      <c r="R40" s="24"/>
      <c r="S40" s="25"/>
      <c r="T40" s="26"/>
      <c r="U40" s="26"/>
      <c r="V40" s="26"/>
      <c r="W40" s="27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</row>
    <row r="41" spans="1:214" ht="17" customHeight="1" x14ac:dyDescent="0.2">
      <c r="A41" s="21"/>
      <c r="B41" s="21"/>
      <c r="C41" s="21"/>
      <c r="D41" s="37"/>
      <c r="E41" s="37"/>
      <c r="F41" s="21"/>
      <c r="G41" s="37"/>
      <c r="H41" s="37"/>
      <c r="I41" s="37"/>
      <c r="J41" s="37"/>
      <c r="K41" s="37"/>
      <c r="L41" s="37"/>
      <c r="M41" s="37"/>
      <c r="N41" s="37"/>
      <c r="O41" s="37"/>
      <c r="P41" s="22"/>
      <c r="Q41" s="23"/>
      <c r="R41" s="24"/>
      <c r="S41" s="25"/>
      <c r="T41" s="26"/>
      <c r="U41" s="26"/>
      <c r="V41" s="26"/>
      <c r="W41" s="27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</row>
    <row r="42" spans="1:214" ht="17" customHeight="1" x14ac:dyDescent="0.2">
      <c r="A42" s="21"/>
      <c r="B42" s="21"/>
      <c r="C42" s="21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45"/>
      <c r="Q42" s="46"/>
      <c r="R42" s="47"/>
      <c r="S42" s="48"/>
      <c r="T42" s="49"/>
      <c r="U42" s="49"/>
      <c r="V42" s="49"/>
      <c r="W42" s="5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</row>
  </sheetData>
  <sortState xmlns:xlrd2="http://schemas.microsoft.com/office/spreadsheetml/2017/richdata2" ref="B6:H17">
    <sortCondition descending="1" ref="E6:E17"/>
    <sortCondition ref="F6:F17"/>
  </sortState>
  <conditionalFormatting sqref="C6:C25">
    <cfRule type="cellIs" dxfId="43" priority="1" stopIfTrue="1" operator="lessThan">
      <formula>0</formula>
    </cfRule>
    <cfRule type="cellIs" dxfId="42" priority="2" stopIfTrue="1" operator="greaterThan">
      <formula>0</formula>
    </cfRule>
    <cfRule type="cellIs" dxfId="41" priority="3" stopIfTrue="1" operator="lessThan">
      <formula>0</formula>
    </cfRule>
    <cfRule type="cellIs" dxfId="40" priority="4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  <ignoredErrors>
    <ignoredError sqref="F6:F8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ID54"/>
  <sheetViews>
    <sheetView showGridLines="0" workbookViewId="0">
      <selection activeCell="P23" sqref="P23"/>
    </sheetView>
  </sheetViews>
  <sheetFormatPr baseColWidth="10" defaultColWidth="10.83203125" defaultRowHeight="14.5" customHeight="1" x14ac:dyDescent="0.15"/>
  <cols>
    <col min="1" max="3" width="6.5" style="181" customWidth="1"/>
    <col min="4" max="4" width="23.5" style="181" customWidth="1"/>
    <col min="5" max="5" width="8.1640625" style="181" customWidth="1"/>
    <col min="6" max="6" width="6.5" style="181" customWidth="1"/>
    <col min="7" max="7" width="10.83203125" style="181" hidden="1" customWidth="1"/>
    <col min="8" max="9" width="10.83203125" style="230" customWidth="1"/>
    <col min="10" max="14" width="10.83203125" style="181" hidden="1" customWidth="1"/>
    <col min="15" max="16" width="11.5" style="181" customWidth="1"/>
    <col min="17" max="238" width="10.83203125" style="181" customWidth="1"/>
  </cols>
  <sheetData>
    <row r="1" spans="1:16" ht="17" customHeight="1" x14ac:dyDescent="0.2">
      <c r="A1" s="2"/>
      <c r="B1" s="2"/>
      <c r="C1" s="2"/>
      <c r="D1" s="3" t="s">
        <v>103</v>
      </c>
      <c r="E1" s="2"/>
      <c r="F1" s="2"/>
      <c r="G1" s="17"/>
      <c r="H1" s="231">
        <v>44464</v>
      </c>
      <c r="I1" s="247">
        <v>44457</v>
      </c>
      <c r="J1" s="6"/>
      <c r="K1" s="7"/>
      <c r="L1" s="7"/>
      <c r="M1" s="7"/>
      <c r="N1" s="8"/>
      <c r="O1" s="9"/>
      <c r="P1" s="9"/>
    </row>
    <row r="2" spans="1:16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238" t="s">
        <v>196</v>
      </c>
      <c r="J2" s="19"/>
      <c r="K2" s="20"/>
      <c r="L2" s="20"/>
      <c r="M2" s="20"/>
      <c r="N2" s="21"/>
      <c r="O2" s="9"/>
      <c r="P2" s="9"/>
    </row>
    <row r="3" spans="1:16" ht="17" customHeight="1" x14ac:dyDescent="0.2">
      <c r="A3" s="2"/>
      <c r="B3" s="2"/>
      <c r="C3" s="2"/>
      <c r="D3" s="18" t="s">
        <v>1</v>
      </c>
      <c r="E3" s="2"/>
      <c r="F3" s="2"/>
      <c r="G3" s="2"/>
      <c r="H3" s="233" t="s">
        <v>36</v>
      </c>
      <c r="I3" s="238" t="s">
        <v>51</v>
      </c>
      <c r="J3" s="29"/>
      <c r="K3" s="21"/>
      <c r="L3" s="21"/>
      <c r="M3" s="21"/>
      <c r="N3" s="21"/>
      <c r="O3" s="9"/>
      <c r="P3" s="9"/>
    </row>
    <row r="4" spans="1:16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3" t="s">
        <v>7</v>
      </c>
      <c r="I4" s="238" t="s">
        <v>43</v>
      </c>
      <c r="J4" s="29"/>
      <c r="K4" s="21"/>
      <c r="L4" s="21"/>
      <c r="M4" s="21"/>
      <c r="N4" s="21"/>
      <c r="O4" s="9"/>
      <c r="P4" s="9"/>
    </row>
    <row r="5" spans="1:16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3">
        <v>3</v>
      </c>
      <c r="I5" s="238">
        <v>1</v>
      </c>
      <c r="J5" s="30"/>
      <c r="K5" s="31"/>
      <c r="L5" s="31"/>
      <c r="M5" s="31"/>
      <c r="N5" s="31"/>
      <c r="O5" s="9"/>
      <c r="P5" s="9"/>
    </row>
    <row r="6" spans="1:16" ht="17" customHeight="1" x14ac:dyDescent="0.2">
      <c r="A6" s="32">
        <v>1</v>
      </c>
      <c r="B6" s="32">
        <v>1</v>
      </c>
      <c r="C6" s="32">
        <f t="shared" ref="C6:C36" si="0">B6-A6</f>
        <v>0</v>
      </c>
      <c r="D6" s="18" t="s">
        <v>104</v>
      </c>
      <c r="E6" s="2">
        <f t="shared" ref="E6:E42" si="1">LARGE(G6:N6,1)+LARGE(G6:N6,2)+LARGE(G6:N6,3)+LARGE(G6:N6,4)+LARGE(G6:N6,5)</f>
        <v>10</v>
      </c>
      <c r="F6" s="32">
        <f t="shared" ref="F6:F42" si="2">COUNT(G6:I6)</f>
        <v>1</v>
      </c>
      <c r="G6" s="33"/>
      <c r="H6" s="234" t="s">
        <v>16</v>
      </c>
      <c r="I6" s="238">
        <v>10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</row>
    <row r="7" spans="1:16" ht="17" customHeight="1" x14ac:dyDescent="0.2">
      <c r="A7" s="32">
        <v>2</v>
      </c>
      <c r="B7" s="32">
        <v>2</v>
      </c>
      <c r="C7" s="32">
        <f t="shared" si="0"/>
        <v>0</v>
      </c>
      <c r="D7" s="18" t="s">
        <v>101</v>
      </c>
      <c r="E7" s="2">
        <f t="shared" si="1"/>
        <v>10</v>
      </c>
      <c r="F7" s="32">
        <f t="shared" si="2"/>
        <v>1</v>
      </c>
      <c r="G7" s="33"/>
      <c r="H7" s="234">
        <v>10</v>
      </c>
      <c r="I7" s="238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</row>
    <row r="8" spans="1:16" ht="17" customHeight="1" x14ac:dyDescent="0.2">
      <c r="A8" s="32">
        <v>3</v>
      </c>
      <c r="B8" s="32">
        <v>3</v>
      </c>
      <c r="C8" s="32">
        <f t="shared" si="0"/>
        <v>0</v>
      </c>
      <c r="D8" s="18" t="s">
        <v>206</v>
      </c>
      <c r="E8" s="2">
        <f t="shared" si="1"/>
        <v>8</v>
      </c>
      <c r="F8" s="32">
        <f t="shared" si="2"/>
        <v>1</v>
      </c>
      <c r="G8" s="33"/>
      <c r="H8" s="234">
        <v>8</v>
      </c>
      <c r="I8" s="238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</row>
    <row r="9" spans="1:16" ht="17" customHeight="1" x14ac:dyDescent="0.2">
      <c r="A9" s="32">
        <v>4</v>
      </c>
      <c r="B9" s="32">
        <v>4</v>
      </c>
      <c r="C9" s="32">
        <f t="shared" si="0"/>
        <v>0</v>
      </c>
      <c r="D9" s="18" t="s">
        <v>105</v>
      </c>
      <c r="E9" s="2">
        <f t="shared" si="1"/>
        <v>6</v>
      </c>
      <c r="F9" s="32">
        <f t="shared" si="2"/>
        <v>1</v>
      </c>
      <c r="G9" s="33"/>
      <c r="H9" s="234">
        <v>6</v>
      </c>
      <c r="I9" s="238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</row>
    <row r="10" spans="1:16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4" t="s">
        <v>16</v>
      </c>
      <c r="I10" s="238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</row>
    <row r="11" spans="1:16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4" t="s">
        <v>16</v>
      </c>
      <c r="I11" s="238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</row>
    <row r="12" spans="1:16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4" t="s">
        <v>16</v>
      </c>
      <c r="I12" s="238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</row>
    <row r="13" spans="1:16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238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</row>
    <row r="14" spans="1:16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238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</row>
    <row r="15" spans="1:16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238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</row>
    <row r="16" spans="1:16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238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</row>
    <row r="17" spans="1:16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238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</row>
    <row r="18" spans="1:16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238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</row>
    <row r="19" spans="1:16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238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</row>
    <row r="20" spans="1:16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238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</row>
    <row r="21" spans="1:16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238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</row>
    <row r="22" spans="1:16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238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</row>
    <row r="23" spans="1:16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238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</row>
    <row r="24" spans="1:16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238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</row>
    <row r="25" spans="1:16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238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</row>
    <row r="26" spans="1:16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238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</row>
    <row r="27" spans="1:16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238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</row>
    <row r="28" spans="1:16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238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</row>
    <row r="29" spans="1:16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238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</row>
    <row r="30" spans="1:16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238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</row>
    <row r="31" spans="1:16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238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</row>
    <row r="32" spans="1:16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238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</row>
    <row r="33" spans="1:16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238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</row>
    <row r="34" spans="1:16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238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</row>
    <row r="35" spans="1:16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238" t="s">
        <v>16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</row>
    <row r="36" spans="1:16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238" t="s">
        <v>16</v>
      </c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</row>
    <row r="37" spans="1:16" ht="17" customHeight="1" x14ac:dyDescent="0.2">
      <c r="A37" s="32"/>
      <c r="B37" s="32"/>
      <c r="C37" s="32"/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238" t="s">
        <v>16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</row>
    <row r="38" spans="1:16" ht="17" customHeight="1" x14ac:dyDescent="0.2">
      <c r="A38" s="32"/>
      <c r="B38" s="32"/>
      <c r="C38" s="32"/>
      <c r="D38" s="18"/>
      <c r="E38" s="2">
        <f t="shared" si="1"/>
        <v>0</v>
      </c>
      <c r="F38" s="32">
        <f t="shared" si="2"/>
        <v>0</v>
      </c>
      <c r="G38" s="33"/>
      <c r="H38" s="234" t="s">
        <v>16</v>
      </c>
      <c r="I38" s="238" t="s">
        <v>16</v>
      </c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</row>
    <row r="39" spans="1:16" ht="17" customHeight="1" x14ac:dyDescent="0.2">
      <c r="A39" s="32"/>
      <c r="B39" s="32"/>
      <c r="C39" s="32"/>
      <c r="D39" s="18"/>
      <c r="E39" s="2">
        <f t="shared" si="1"/>
        <v>0</v>
      </c>
      <c r="F39" s="32">
        <f t="shared" si="2"/>
        <v>0</v>
      </c>
      <c r="G39" s="33"/>
      <c r="H39" s="234" t="s">
        <v>16</v>
      </c>
      <c r="I39" s="238" t="s">
        <v>16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</row>
    <row r="40" spans="1:16" ht="17" customHeight="1" x14ac:dyDescent="0.2">
      <c r="A40" s="32"/>
      <c r="B40" s="32"/>
      <c r="C40" s="32"/>
      <c r="D40" s="18"/>
      <c r="E40" s="2">
        <f t="shared" si="1"/>
        <v>0</v>
      </c>
      <c r="F40" s="32">
        <f t="shared" si="2"/>
        <v>0</v>
      </c>
      <c r="G40" s="33"/>
      <c r="H40" s="234" t="s">
        <v>16</v>
      </c>
      <c r="I40" s="238" t="s">
        <v>16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7"/>
      <c r="P40" s="37"/>
    </row>
    <row r="41" spans="1:16" ht="17" customHeight="1" x14ac:dyDescent="0.2">
      <c r="A41" s="2"/>
      <c r="B41" s="32"/>
      <c r="C41" s="32"/>
      <c r="D41" s="18"/>
      <c r="E41" s="2">
        <f t="shared" si="1"/>
        <v>0</v>
      </c>
      <c r="F41" s="32">
        <f t="shared" si="2"/>
        <v>0</v>
      </c>
      <c r="G41" s="33"/>
      <c r="H41" s="234" t="s">
        <v>16</v>
      </c>
      <c r="I41" s="238" t="s">
        <v>16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7"/>
      <c r="P41" s="37"/>
    </row>
    <row r="42" spans="1:16" ht="17" customHeight="1" x14ac:dyDescent="0.2">
      <c r="A42" s="2"/>
      <c r="B42" s="2"/>
      <c r="C42" s="2"/>
      <c r="D42" s="2"/>
      <c r="E42" s="32">
        <f t="shared" si="1"/>
        <v>0</v>
      </c>
      <c r="F42" s="32">
        <f t="shared" si="2"/>
        <v>0</v>
      </c>
      <c r="G42" s="33"/>
      <c r="H42" s="234" t="s">
        <v>16</v>
      </c>
      <c r="I42" s="238" t="s">
        <v>16</v>
      </c>
      <c r="J42" s="38">
        <v>0</v>
      </c>
      <c r="K42" s="39">
        <v>0</v>
      </c>
      <c r="L42" s="39">
        <v>0</v>
      </c>
      <c r="M42" s="39">
        <v>0</v>
      </c>
      <c r="N42" s="39">
        <v>0</v>
      </c>
      <c r="O42" s="37"/>
      <c r="P42" s="37"/>
    </row>
    <row r="43" spans="1:16" ht="17" customHeight="1" x14ac:dyDescent="0.2">
      <c r="A43" s="43"/>
      <c r="B43" s="43"/>
      <c r="C43" s="43"/>
      <c r="D43" s="42"/>
      <c r="E43" s="42"/>
      <c r="F43" s="43"/>
      <c r="G43" s="42"/>
      <c r="H43" s="42"/>
      <c r="I43" s="42"/>
      <c r="J43" s="37"/>
      <c r="K43" s="37"/>
      <c r="L43" s="37"/>
      <c r="M43" s="37"/>
      <c r="N43" s="37"/>
      <c r="O43" s="37"/>
      <c r="P43" s="37"/>
    </row>
    <row r="44" spans="1:16" ht="17" customHeight="1" x14ac:dyDescent="0.2">
      <c r="A44" s="21"/>
      <c r="B44" s="21"/>
      <c r="C44" s="21"/>
      <c r="D44" s="37"/>
      <c r="E44" s="44" t="s">
        <v>26</v>
      </c>
      <c r="F44" s="21"/>
      <c r="G44" s="37"/>
      <c r="H44" s="37"/>
      <c r="I44" s="37"/>
      <c r="J44" s="37"/>
      <c r="K44" s="37"/>
      <c r="L44" s="37"/>
      <c r="M44" s="37"/>
      <c r="N44" s="37"/>
      <c r="O44" s="37"/>
      <c r="P44" s="37"/>
    </row>
    <row r="45" spans="1:16" ht="17" customHeight="1" x14ac:dyDescent="0.2">
      <c r="A45" s="21"/>
      <c r="B45" s="21"/>
      <c r="C45" s="21"/>
      <c r="D45" s="37"/>
      <c r="E45" s="37"/>
      <c r="F45" s="21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6" ht="17" customHeight="1" x14ac:dyDescent="0.2">
      <c r="A46" s="21"/>
      <c r="B46" s="21"/>
      <c r="C46" s="21"/>
      <c r="D46" s="37"/>
      <c r="E46" s="37"/>
      <c r="F46" s="21"/>
      <c r="G46" s="37"/>
      <c r="H46" s="37"/>
      <c r="I46" s="37"/>
      <c r="J46" s="37"/>
      <c r="K46" s="37"/>
      <c r="L46" s="37"/>
      <c r="M46" s="37"/>
      <c r="N46" s="37"/>
      <c r="O46" s="37"/>
      <c r="P46" s="37"/>
    </row>
    <row r="47" spans="1:16" ht="17" customHeight="1" x14ac:dyDescent="0.2">
      <c r="A47" s="21"/>
      <c r="B47" s="21"/>
      <c r="C47" s="21"/>
      <c r="D47" s="37"/>
      <c r="E47" s="37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ht="17" customHeight="1" x14ac:dyDescent="0.2">
      <c r="A48" s="21"/>
      <c r="B48" s="21"/>
      <c r="C48" s="21"/>
      <c r="D48" s="37"/>
      <c r="E48" s="37"/>
      <c r="F48" s="21"/>
      <c r="G48" s="37"/>
      <c r="H48" s="37"/>
      <c r="I48" s="37"/>
      <c r="J48" s="37"/>
      <c r="K48" s="37"/>
      <c r="L48" s="37"/>
      <c r="M48" s="37"/>
      <c r="N48" s="37"/>
      <c r="O48" s="37"/>
      <c r="P48" s="37"/>
    </row>
    <row r="49" spans="1:16" ht="17" customHeight="1" x14ac:dyDescent="0.2">
      <c r="A49" s="21"/>
      <c r="B49" s="21"/>
      <c r="C49" s="21"/>
      <c r="D49" s="37"/>
      <c r="E49" s="37"/>
      <c r="F49" s="21"/>
      <c r="G49" s="37"/>
      <c r="H49" s="37"/>
      <c r="I49" s="37"/>
      <c r="J49" s="37"/>
      <c r="K49" s="37"/>
      <c r="L49" s="37"/>
      <c r="M49" s="37"/>
      <c r="N49" s="37"/>
      <c r="O49" s="37"/>
      <c r="P49" s="37"/>
    </row>
    <row r="50" spans="1:16" ht="17" customHeight="1" x14ac:dyDescent="0.2">
      <c r="A50" s="21"/>
      <c r="B50" s="21"/>
      <c r="C50" s="21"/>
      <c r="D50" s="37"/>
      <c r="E50" s="37"/>
      <c r="F50" s="21"/>
      <c r="G50" s="37"/>
      <c r="H50" s="37"/>
      <c r="I50" s="37"/>
      <c r="J50" s="37"/>
      <c r="K50" s="37"/>
      <c r="L50" s="37"/>
      <c r="M50" s="37"/>
      <c r="N50" s="37"/>
      <c r="O50" s="37"/>
      <c r="P50" s="37"/>
    </row>
    <row r="51" spans="1:16" ht="17" customHeight="1" x14ac:dyDescent="0.2">
      <c r="A51" s="21"/>
      <c r="B51" s="21"/>
      <c r="C51" s="21"/>
      <c r="D51" s="37"/>
      <c r="E51" s="37"/>
      <c r="F51" s="21"/>
      <c r="G51" s="37"/>
      <c r="H51" s="37"/>
      <c r="I51" s="37"/>
      <c r="J51" s="37"/>
      <c r="K51" s="37"/>
      <c r="L51" s="37"/>
      <c r="M51" s="37"/>
      <c r="N51" s="37"/>
      <c r="O51" s="37"/>
      <c r="P51" s="37"/>
    </row>
    <row r="52" spans="1:16" ht="17" customHeight="1" x14ac:dyDescent="0.2">
      <c r="A52" s="21"/>
      <c r="B52" s="21"/>
      <c r="C52" s="21"/>
      <c r="D52" s="37"/>
      <c r="E52" s="37"/>
      <c r="F52" s="21"/>
      <c r="G52" s="37"/>
      <c r="H52" s="37"/>
      <c r="I52" s="37"/>
      <c r="J52" s="37"/>
      <c r="K52" s="37"/>
      <c r="L52" s="37"/>
      <c r="M52" s="37"/>
      <c r="N52" s="37"/>
      <c r="O52" s="37"/>
      <c r="P52" s="37"/>
    </row>
    <row r="53" spans="1:16" ht="17" customHeight="1" x14ac:dyDescent="0.2">
      <c r="A53" s="21"/>
      <c r="B53" s="21"/>
      <c r="C53" s="21"/>
      <c r="D53" s="37"/>
      <c r="E53" s="37"/>
      <c r="F53" s="21"/>
      <c r="G53" s="37"/>
      <c r="H53" s="37"/>
      <c r="I53" s="37"/>
      <c r="J53" s="37"/>
      <c r="K53" s="37"/>
      <c r="L53" s="37"/>
      <c r="M53" s="37"/>
      <c r="N53" s="37"/>
      <c r="O53" s="37"/>
      <c r="P53" s="37"/>
    </row>
    <row r="54" spans="1:16" ht="17" customHeight="1" x14ac:dyDescent="0.2">
      <c r="A54" s="21"/>
      <c r="B54" s="21"/>
      <c r="C54" s="21"/>
      <c r="D54" s="37"/>
      <c r="E54" s="37"/>
      <c r="F54" s="21"/>
      <c r="G54" s="37"/>
      <c r="H54" s="37"/>
      <c r="I54" s="37"/>
      <c r="J54" s="37"/>
      <c r="K54" s="37"/>
      <c r="L54" s="37"/>
      <c r="M54" s="37"/>
      <c r="N54" s="37"/>
      <c r="O54" s="37"/>
      <c r="P54" s="37"/>
    </row>
  </sheetData>
  <sortState xmlns:xlrd2="http://schemas.microsoft.com/office/spreadsheetml/2017/richdata2" ref="B6:I36">
    <sortCondition descending="1" ref="E6:E36"/>
    <sortCondition ref="F6:F36"/>
  </sortState>
  <conditionalFormatting sqref="C6:C40">
    <cfRule type="cellIs" dxfId="39" priority="1" stopIfTrue="1" operator="lessThan">
      <formula>0</formula>
    </cfRule>
    <cfRule type="cellIs" dxfId="3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IK36"/>
  <sheetViews>
    <sheetView showGridLines="0" workbookViewId="0">
      <selection activeCell="I15" sqref="I15"/>
    </sheetView>
  </sheetViews>
  <sheetFormatPr baseColWidth="10" defaultColWidth="3.83203125" defaultRowHeight="14.5" customHeight="1" x14ac:dyDescent="0.15"/>
  <cols>
    <col min="1" max="3" width="6.5" style="182" customWidth="1"/>
    <col min="4" max="4" width="16.33203125" style="182" customWidth="1"/>
    <col min="5" max="5" width="8.1640625" style="182" customWidth="1"/>
    <col min="6" max="6" width="6.5" style="182" customWidth="1"/>
    <col min="7" max="7" width="3.83203125" style="182" hidden="1" customWidth="1"/>
    <col min="8" max="8" width="12.33203125" style="230" customWidth="1"/>
    <col min="9" max="9" width="10.1640625" style="230" customWidth="1"/>
    <col min="10" max="14" width="3.83203125" style="182" hidden="1" customWidth="1"/>
    <col min="15" max="16" width="11.5" style="182" customWidth="1"/>
    <col min="17" max="245" width="3.83203125" style="182" customWidth="1"/>
  </cols>
  <sheetData>
    <row r="1" spans="1:245" ht="17" customHeight="1" x14ac:dyDescent="0.2">
      <c r="A1" s="2"/>
      <c r="B1" s="2"/>
      <c r="C1" s="2"/>
      <c r="D1" s="3" t="s">
        <v>106</v>
      </c>
      <c r="E1" s="2"/>
      <c r="F1" s="2"/>
      <c r="G1" s="4"/>
      <c r="H1" s="247"/>
      <c r="I1" s="246"/>
      <c r="J1" s="6"/>
      <c r="K1" s="7"/>
      <c r="L1" s="7"/>
      <c r="M1" s="7"/>
      <c r="N1" s="8"/>
      <c r="O1" s="9"/>
      <c r="P1" s="9"/>
      <c r="Q1" s="13"/>
      <c r="R1" s="14"/>
      <c r="S1" s="14"/>
      <c r="T1" s="14"/>
      <c r="U1" s="15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</row>
    <row r="2" spans="1:245" ht="17" customHeight="1" x14ac:dyDescent="0.2">
      <c r="A2" s="2"/>
      <c r="B2" s="2"/>
      <c r="C2" s="2"/>
      <c r="D2" s="16"/>
      <c r="E2" s="2"/>
      <c r="F2" s="2"/>
      <c r="G2" s="17"/>
      <c r="H2" s="238"/>
      <c r="I2" s="232"/>
      <c r="J2" s="19"/>
      <c r="K2" s="20"/>
      <c r="L2" s="20"/>
      <c r="M2" s="20"/>
      <c r="N2" s="21"/>
      <c r="O2" s="9"/>
      <c r="P2" s="9"/>
      <c r="Q2" s="25"/>
      <c r="R2" s="26"/>
      <c r="S2" s="26"/>
      <c r="T2" s="26"/>
      <c r="U2" s="2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</row>
    <row r="3" spans="1:245" ht="17" customHeight="1" x14ac:dyDescent="0.2">
      <c r="A3" s="2"/>
      <c r="B3" s="2"/>
      <c r="C3" s="2"/>
      <c r="D3" s="28" t="s">
        <v>1</v>
      </c>
      <c r="E3" s="2"/>
      <c r="F3" s="2"/>
      <c r="G3" s="2"/>
      <c r="H3" s="238"/>
      <c r="I3" s="233"/>
      <c r="J3" s="29"/>
      <c r="K3" s="21"/>
      <c r="L3" s="21"/>
      <c r="M3" s="21"/>
      <c r="N3" s="21"/>
      <c r="O3" s="9"/>
      <c r="P3" s="9"/>
      <c r="Q3" s="25"/>
      <c r="R3" s="26"/>
      <c r="S3" s="26"/>
      <c r="T3" s="26"/>
      <c r="U3" s="27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</row>
    <row r="4" spans="1:245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/>
      <c r="I4" s="233"/>
      <c r="J4" s="29"/>
      <c r="K4" s="21"/>
      <c r="L4" s="21"/>
      <c r="M4" s="21"/>
      <c r="N4" s="21"/>
      <c r="O4" s="9"/>
      <c r="P4" s="9"/>
      <c r="Q4" s="25"/>
      <c r="R4" s="26"/>
      <c r="S4" s="26"/>
      <c r="T4" s="26"/>
      <c r="U4" s="27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</row>
    <row r="5" spans="1:245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/>
      <c r="I5" s="233"/>
      <c r="J5" s="30"/>
      <c r="K5" s="31"/>
      <c r="L5" s="31"/>
      <c r="M5" s="31"/>
      <c r="N5" s="31"/>
      <c r="O5" s="9"/>
      <c r="P5" s="9"/>
      <c r="Q5" s="25"/>
      <c r="R5" s="26"/>
      <c r="S5" s="26"/>
      <c r="T5" s="26"/>
      <c r="U5" s="27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</row>
    <row r="6" spans="1:245" ht="17" customHeight="1" x14ac:dyDescent="0.2">
      <c r="A6" s="32">
        <v>1</v>
      </c>
      <c r="B6" s="32">
        <v>1</v>
      </c>
      <c r="C6" s="32">
        <f t="shared" ref="C6:C14" si="0">B6-A6</f>
        <v>0</v>
      </c>
      <c r="D6" s="18"/>
      <c r="E6" s="2">
        <f t="shared" ref="E6:E24" si="1">LARGE(G6:N6,1)+LARGE(G6:N6,2)+LARGE(G6:N6,3)+LARGE(G6:N6,4)+LARGE(G6:N6,5)</f>
        <v>0</v>
      </c>
      <c r="F6" s="32">
        <f t="shared" ref="F6:F24" si="2">COUNT(G6:I6)</f>
        <v>0</v>
      </c>
      <c r="G6" s="33"/>
      <c r="H6" s="238" t="s">
        <v>16</v>
      </c>
      <c r="I6" s="234" t="s">
        <v>16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5"/>
      <c r="R6" s="26"/>
      <c r="S6" s="26"/>
      <c r="T6" s="26"/>
      <c r="U6" s="27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</row>
    <row r="7" spans="1:245" ht="17" customHeight="1" x14ac:dyDescent="0.2">
      <c r="A7" s="32">
        <v>2</v>
      </c>
      <c r="B7" s="32">
        <v>2</v>
      </c>
      <c r="C7" s="32">
        <f t="shared" si="0"/>
        <v>0</v>
      </c>
      <c r="D7" s="18"/>
      <c r="E7" s="2">
        <f t="shared" si="1"/>
        <v>0</v>
      </c>
      <c r="F7" s="32">
        <f t="shared" si="2"/>
        <v>0</v>
      </c>
      <c r="G7" s="33"/>
      <c r="H7" s="238" t="s">
        <v>16</v>
      </c>
      <c r="I7" s="234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5"/>
      <c r="R7" s="26"/>
      <c r="S7" s="26"/>
      <c r="T7" s="26"/>
      <c r="U7" s="27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</row>
    <row r="8" spans="1:245" ht="17" customHeight="1" x14ac:dyDescent="0.2">
      <c r="A8" s="32">
        <v>3</v>
      </c>
      <c r="B8" s="32">
        <v>3</v>
      </c>
      <c r="C8" s="32">
        <f t="shared" si="0"/>
        <v>0</v>
      </c>
      <c r="D8" s="18"/>
      <c r="E8" s="2">
        <f t="shared" si="1"/>
        <v>0</v>
      </c>
      <c r="F8" s="32">
        <f t="shared" si="2"/>
        <v>0</v>
      </c>
      <c r="G8" s="33"/>
      <c r="H8" s="238" t="s">
        <v>16</v>
      </c>
      <c r="I8" s="234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5"/>
      <c r="R8" s="26"/>
      <c r="S8" s="26"/>
      <c r="T8" s="26"/>
      <c r="U8" s="27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</row>
    <row r="9" spans="1:245" ht="17" customHeight="1" x14ac:dyDescent="0.2">
      <c r="A9" s="32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32">
        <f t="shared" si="2"/>
        <v>0</v>
      </c>
      <c r="G9" s="33"/>
      <c r="H9" s="238" t="s">
        <v>16</v>
      </c>
      <c r="I9" s="234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5"/>
      <c r="R9" s="26"/>
      <c r="S9" s="26"/>
      <c r="T9" s="26"/>
      <c r="U9" s="2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</row>
    <row r="10" spans="1:245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8" t="s">
        <v>16</v>
      </c>
      <c r="I10" s="234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5"/>
      <c r="R10" s="26"/>
      <c r="S10" s="26"/>
      <c r="T10" s="26"/>
      <c r="U10" s="27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</row>
    <row r="11" spans="1:245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8" t="s">
        <v>16</v>
      </c>
      <c r="I11" s="234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5"/>
      <c r="R11" s="26"/>
      <c r="S11" s="26"/>
      <c r="T11" s="26"/>
      <c r="U11" s="27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</row>
    <row r="12" spans="1:245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8" t="s">
        <v>16</v>
      </c>
      <c r="I12" s="234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5"/>
      <c r="R12" s="26"/>
      <c r="S12" s="26"/>
      <c r="T12" s="26"/>
      <c r="U12" s="27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</row>
    <row r="13" spans="1:245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8" t="s">
        <v>16</v>
      </c>
      <c r="I13" s="234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5"/>
      <c r="R13" s="26"/>
      <c r="S13" s="26"/>
      <c r="T13" s="26"/>
      <c r="U13" s="27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</row>
    <row r="14" spans="1:245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8" t="s">
        <v>16</v>
      </c>
      <c r="I14" s="234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5"/>
      <c r="R14" s="26"/>
      <c r="S14" s="26"/>
      <c r="T14" s="26"/>
      <c r="U14" s="27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</row>
    <row r="15" spans="1:245" ht="17" customHeight="1" x14ac:dyDescent="0.2">
      <c r="A15" s="32">
        <v>10</v>
      </c>
      <c r="B15" s="32"/>
      <c r="C15" s="32"/>
      <c r="D15" s="18"/>
      <c r="E15" s="2">
        <f t="shared" si="1"/>
        <v>0</v>
      </c>
      <c r="F15" s="32">
        <f t="shared" si="2"/>
        <v>0</v>
      </c>
      <c r="G15" s="33"/>
      <c r="H15" s="238" t="s">
        <v>16</v>
      </c>
      <c r="I15" s="234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5"/>
      <c r="R15" s="26"/>
      <c r="S15" s="26"/>
      <c r="T15" s="26"/>
      <c r="U15" s="27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</row>
    <row r="16" spans="1:245" ht="17" customHeight="1" x14ac:dyDescent="0.2">
      <c r="A16" s="32"/>
      <c r="B16" s="32"/>
      <c r="C16" s="32"/>
      <c r="D16" s="18"/>
      <c r="E16" s="2">
        <f t="shared" si="1"/>
        <v>0</v>
      </c>
      <c r="F16" s="32">
        <f t="shared" si="2"/>
        <v>0</v>
      </c>
      <c r="G16" s="33"/>
      <c r="H16" s="238" t="s">
        <v>16</v>
      </c>
      <c r="I16" s="234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5"/>
      <c r="R16" s="26"/>
      <c r="S16" s="26"/>
      <c r="T16" s="26"/>
      <c r="U16" s="27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</row>
    <row r="17" spans="1:245" ht="17" customHeight="1" x14ac:dyDescent="0.2">
      <c r="A17" s="32"/>
      <c r="B17" s="32"/>
      <c r="C17" s="32"/>
      <c r="D17" s="18"/>
      <c r="E17" s="2">
        <f t="shared" si="1"/>
        <v>0</v>
      </c>
      <c r="F17" s="32">
        <f t="shared" si="2"/>
        <v>0</v>
      </c>
      <c r="G17" s="33"/>
      <c r="H17" s="238" t="s">
        <v>16</v>
      </c>
      <c r="I17" s="234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5"/>
      <c r="R17" s="26"/>
      <c r="S17" s="26"/>
      <c r="T17" s="26"/>
      <c r="U17" s="27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</row>
    <row r="18" spans="1:245" ht="17" customHeight="1" x14ac:dyDescent="0.2">
      <c r="A18" s="32"/>
      <c r="B18" s="32"/>
      <c r="C18" s="32"/>
      <c r="D18" s="18"/>
      <c r="E18" s="2">
        <f t="shared" si="1"/>
        <v>0</v>
      </c>
      <c r="F18" s="32">
        <f t="shared" si="2"/>
        <v>0</v>
      </c>
      <c r="G18" s="33"/>
      <c r="H18" s="238" t="s">
        <v>16</v>
      </c>
      <c r="I18" s="234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5"/>
      <c r="R18" s="26"/>
      <c r="S18" s="26"/>
      <c r="T18" s="26"/>
      <c r="U18" s="27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</row>
    <row r="19" spans="1:245" ht="17" customHeight="1" x14ac:dyDescent="0.2">
      <c r="A19" s="2"/>
      <c r="B19" s="40"/>
      <c r="C19" s="40"/>
      <c r="D19" s="18"/>
      <c r="E19" s="2">
        <f t="shared" si="1"/>
        <v>0</v>
      </c>
      <c r="F19" s="32">
        <f t="shared" si="2"/>
        <v>0</v>
      </c>
      <c r="G19" s="33"/>
      <c r="H19" s="238" t="s">
        <v>16</v>
      </c>
      <c r="I19" s="234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5"/>
      <c r="R19" s="26"/>
      <c r="S19" s="26"/>
      <c r="T19" s="26"/>
      <c r="U19" s="27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</row>
    <row r="20" spans="1:245" ht="17" customHeight="1" x14ac:dyDescent="0.2">
      <c r="A20" s="2"/>
      <c r="B20" s="40"/>
      <c r="C20" s="40"/>
      <c r="D20" s="18"/>
      <c r="E20" s="2">
        <f t="shared" si="1"/>
        <v>0</v>
      </c>
      <c r="F20" s="32">
        <f t="shared" si="2"/>
        <v>0</v>
      </c>
      <c r="G20" s="33"/>
      <c r="H20" s="238" t="s">
        <v>16</v>
      </c>
      <c r="I20" s="234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5"/>
      <c r="R20" s="26"/>
      <c r="S20" s="26"/>
      <c r="T20" s="26"/>
      <c r="U20" s="27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</row>
    <row r="21" spans="1:245" ht="17" customHeight="1" x14ac:dyDescent="0.2">
      <c r="A21" s="2"/>
      <c r="B21" s="40"/>
      <c r="C21" s="40"/>
      <c r="D21" s="18"/>
      <c r="E21" s="2">
        <f t="shared" si="1"/>
        <v>0</v>
      </c>
      <c r="F21" s="32">
        <f t="shared" si="2"/>
        <v>0</v>
      </c>
      <c r="G21" s="33"/>
      <c r="H21" s="238" t="s">
        <v>16</v>
      </c>
      <c r="I21" s="234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5"/>
      <c r="R21" s="26"/>
      <c r="S21" s="26"/>
      <c r="T21" s="26"/>
      <c r="U21" s="27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</row>
    <row r="22" spans="1:245" ht="17" customHeight="1" x14ac:dyDescent="0.2">
      <c r="A22" s="2"/>
      <c r="B22" s="40"/>
      <c r="C22" s="40"/>
      <c r="D22" s="2"/>
      <c r="E22" s="32">
        <f t="shared" si="1"/>
        <v>0</v>
      </c>
      <c r="F22" s="32">
        <f t="shared" si="2"/>
        <v>0</v>
      </c>
      <c r="G22" s="33"/>
      <c r="H22" s="238" t="s">
        <v>16</v>
      </c>
      <c r="I22" s="234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5"/>
      <c r="R22" s="26"/>
      <c r="S22" s="26"/>
      <c r="T22" s="26"/>
      <c r="U22" s="27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</row>
    <row r="23" spans="1:245" ht="17" customHeight="1" x14ac:dyDescent="0.2">
      <c r="A23" s="2"/>
      <c r="B23" s="2"/>
      <c r="C23" s="2"/>
      <c r="D23" s="2"/>
      <c r="E23" s="32">
        <f t="shared" si="1"/>
        <v>0</v>
      </c>
      <c r="F23" s="32">
        <f t="shared" si="2"/>
        <v>0</v>
      </c>
      <c r="G23" s="33"/>
      <c r="H23" s="238" t="s">
        <v>16</v>
      </c>
      <c r="I23" s="234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5"/>
      <c r="R23" s="26"/>
      <c r="S23" s="26"/>
      <c r="T23" s="26"/>
      <c r="U23" s="27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</row>
    <row r="24" spans="1:245" ht="17" customHeight="1" x14ac:dyDescent="0.2">
      <c r="A24" s="2"/>
      <c r="B24" s="2"/>
      <c r="C24" s="2"/>
      <c r="D24" s="2"/>
      <c r="E24" s="32">
        <f t="shared" si="1"/>
        <v>0</v>
      </c>
      <c r="F24" s="32">
        <f t="shared" si="2"/>
        <v>0</v>
      </c>
      <c r="G24" s="33"/>
      <c r="H24" s="238" t="s">
        <v>16</v>
      </c>
      <c r="I24" s="234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5"/>
      <c r="R24" s="26"/>
      <c r="S24" s="26"/>
      <c r="T24" s="26"/>
      <c r="U24" s="27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</row>
    <row r="25" spans="1:245" ht="17" customHeight="1" x14ac:dyDescent="0.2">
      <c r="A25" s="42"/>
      <c r="B25" s="42"/>
      <c r="C25" s="42"/>
      <c r="D25" s="42"/>
      <c r="E25" s="42"/>
      <c r="F25" s="43"/>
      <c r="G25" s="42"/>
      <c r="H25" s="42"/>
      <c r="I25" s="42"/>
      <c r="J25" s="37"/>
      <c r="K25" s="37"/>
      <c r="L25" s="37"/>
      <c r="M25" s="37"/>
      <c r="N25" s="37"/>
      <c r="O25" s="37"/>
      <c r="P25" s="37"/>
      <c r="Q25" s="25"/>
      <c r="R25" s="26"/>
      <c r="S25" s="26"/>
      <c r="T25" s="26"/>
      <c r="U25" s="27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</row>
    <row r="26" spans="1:245" ht="17" customHeight="1" x14ac:dyDescent="0.2">
      <c r="A26" s="37"/>
      <c r="B26" s="37"/>
      <c r="C26" s="37"/>
      <c r="D26" s="37"/>
      <c r="E26" s="44" t="s">
        <v>26</v>
      </c>
      <c r="F26" s="21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25"/>
      <c r="R26" s="26"/>
      <c r="S26" s="26"/>
      <c r="T26" s="26"/>
      <c r="U26" s="27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</row>
    <row r="27" spans="1:245" ht="17" customHeight="1" x14ac:dyDescent="0.2">
      <c r="A27" s="37"/>
      <c r="B27" s="37"/>
      <c r="C27" s="37"/>
      <c r="D27" s="37"/>
      <c r="E27" s="37"/>
      <c r="F27" s="21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25"/>
      <c r="R27" s="26"/>
      <c r="S27" s="26"/>
      <c r="T27" s="26"/>
      <c r="U27" s="27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</row>
    <row r="28" spans="1:245" ht="17" customHeight="1" x14ac:dyDescent="0.2">
      <c r="A28" s="37"/>
      <c r="B28" s="37"/>
      <c r="C28" s="37"/>
      <c r="D28" s="37"/>
      <c r="E28" s="37"/>
      <c r="F28" s="21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25"/>
      <c r="R28" s="26"/>
      <c r="S28" s="26"/>
      <c r="T28" s="26"/>
      <c r="U28" s="27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</row>
    <row r="29" spans="1:245" ht="17" customHeight="1" x14ac:dyDescent="0.2">
      <c r="A29" s="37"/>
      <c r="B29" s="37"/>
      <c r="C29" s="37"/>
      <c r="D29" s="37"/>
      <c r="E29" s="37"/>
      <c r="F29" s="21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5"/>
      <c r="R29" s="26"/>
      <c r="S29" s="26"/>
      <c r="T29" s="26"/>
      <c r="U29" s="27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</row>
    <row r="30" spans="1:245" ht="17" customHeight="1" x14ac:dyDescent="0.2">
      <c r="A30" s="37"/>
      <c r="B30" s="37"/>
      <c r="C30" s="37"/>
      <c r="D30" s="37"/>
      <c r="E30" s="37"/>
      <c r="F30" s="21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5"/>
      <c r="R30" s="26"/>
      <c r="S30" s="26"/>
      <c r="T30" s="26"/>
      <c r="U30" s="27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</row>
    <row r="31" spans="1:245" ht="17" customHeight="1" x14ac:dyDescent="0.2">
      <c r="A31" s="37"/>
      <c r="B31" s="37"/>
      <c r="C31" s="37"/>
      <c r="D31" s="37"/>
      <c r="E31" s="37"/>
      <c r="F31" s="21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25"/>
      <c r="R31" s="26"/>
      <c r="S31" s="26"/>
      <c r="T31" s="26"/>
      <c r="U31" s="27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</row>
    <row r="32" spans="1:245" ht="17" customHeight="1" x14ac:dyDescent="0.2">
      <c r="A32" s="37"/>
      <c r="B32" s="37"/>
      <c r="C32" s="37"/>
      <c r="D32" s="37"/>
      <c r="E32" s="37"/>
      <c r="F32" s="21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25"/>
      <c r="R32" s="26"/>
      <c r="S32" s="26"/>
      <c r="T32" s="26"/>
      <c r="U32" s="27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</row>
    <row r="33" spans="1:245" ht="17" customHeight="1" x14ac:dyDescent="0.2">
      <c r="A33" s="37"/>
      <c r="B33" s="37"/>
      <c r="C33" s="37"/>
      <c r="D33" s="37"/>
      <c r="E33" s="37"/>
      <c r="F33" s="2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25"/>
      <c r="R33" s="26"/>
      <c r="S33" s="26"/>
      <c r="T33" s="26"/>
      <c r="U33" s="27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</row>
    <row r="34" spans="1:245" ht="17" customHeight="1" x14ac:dyDescent="0.2">
      <c r="A34" s="37"/>
      <c r="B34" s="37"/>
      <c r="C34" s="37"/>
      <c r="D34" s="37"/>
      <c r="E34" s="37"/>
      <c r="F34" s="2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25"/>
      <c r="R34" s="26"/>
      <c r="S34" s="26"/>
      <c r="T34" s="26"/>
      <c r="U34" s="27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</row>
    <row r="35" spans="1:245" ht="17" customHeight="1" x14ac:dyDescent="0.2">
      <c r="A35" s="37"/>
      <c r="B35" s="37"/>
      <c r="C35" s="37"/>
      <c r="D35" s="37"/>
      <c r="E35" s="37"/>
      <c r="F35" s="21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25"/>
      <c r="R35" s="26"/>
      <c r="S35" s="26"/>
      <c r="T35" s="26"/>
      <c r="U35" s="27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</row>
    <row r="36" spans="1:245" ht="17" customHeight="1" x14ac:dyDescent="0.2">
      <c r="A36" s="37"/>
      <c r="B36" s="37"/>
      <c r="C36" s="37"/>
      <c r="D36" s="37"/>
      <c r="E36" s="37"/>
      <c r="F36" s="21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8"/>
      <c r="R36" s="49"/>
      <c r="S36" s="49"/>
      <c r="T36" s="49"/>
      <c r="U36" s="5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</row>
  </sheetData>
  <sortState xmlns:xlrd2="http://schemas.microsoft.com/office/spreadsheetml/2017/richdata2" ref="B6:I15">
    <sortCondition descending="1" ref="E6:E15"/>
    <sortCondition ref="F6:F15"/>
  </sortState>
  <conditionalFormatting sqref="C6:C18">
    <cfRule type="cellIs" dxfId="37" priority="1" stopIfTrue="1" operator="lessThan">
      <formula>0</formula>
    </cfRule>
    <cfRule type="cellIs" dxfId="3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IU27"/>
  <sheetViews>
    <sheetView showGridLines="0" workbookViewId="0">
      <selection activeCell="U25" sqref="U25"/>
    </sheetView>
  </sheetViews>
  <sheetFormatPr baseColWidth="10" defaultColWidth="3.83203125" defaultRowHeight="14.5" customHeight="1" x14ac:dyDescent="0.15"/>
  <cols>
    <col min="1" max="3" width="6.5" style="183" customWidth="1"/>
    <col min="4" max="4" width="17.5" style="183" customWidth="1"/>
    <col min="5" max="5" width="8.1640625" style="183" customWidth="1"/>
    <col min="6" max="6" width="6.5" style="183" customWidth="1"/>
    <col min="7" max="7" width="3.83203125" style="183" hidden="1" customWidth="1"/>
    <col min="8" max="8" width="10.1640625" style="230" customWidth="1"/>
    <col min="9" max="13" width="3.83203125" style="183" hidden="1" customWidth="1"/>
    <col min="14" max="15" width="11.5" style="183" customWidth="1"/>
    <col min="16" max="255" width="3.83203125" style="183" customWidth="1"/>
  </cols>
  <sheetData>
    <row r="1" spans="1:15" ht="17" customHeight="1" x14ac:dyDescent="0.2">
      <c r="A1" s="2"/>
      <c r="B1" s="2"/>
      <c r="C1" s="2"/>
      <c r="D1" s="3" t="s">
        <v>109</v>
      </c>
      <c r="E1" s="2"/>
      <c r="F1" s="2"/>
      <c r="G1" s="4"/>
      <c r="H1" s="247">
        <v>44457</v>
      </c>
      <c r="I1" s="6"/>
      <c r="J1" s="7"/>
      <c r="K1" s="7"/>
      <c r="L1" s="7"/>
      <c r="M1" s="8"/>
      <c r="N1" s="9"/>
      <c r="O1" s="9"/>
    </row>
    <row r="2" spans="1:15" ht="17" customHeight="1" x14ac:dyDescent="0.2">
      <c r="A2" s="2"/>
      <c r="B2" s="2"/>
      <c r="C2" s="2"/>
      <c r="D2" s="16"/>
      <c r="E2" s="2"/>
      <c r="F2" s="2"/>
      <c r="G2" s="17"/>
      <c r="H2" s="238" t="s">
        <v>196</v>
      </c>
      <c r="I2" s="19"/>
      <c r="J2" s="20"/>
      <c r="K2" s="20"/>
      <c r="L2" s="20"/>
      <c r="M2" s="21"/>
      <c r="N2" s="9"/>
      <c r="O2" s="9"/>
    </row>
    <row r="3" spans="1:15" ht="17" customHeight="1" x14ac:dyDescent="0.2">
      <c r="A3" s="2"/>
      <c r="B3" s="2"/>
      <c r="C3" s="2"/>
      <c r="D3" s="28" t="s">
        <v>1</v>
      </c>
      <c r="E3" s="2"/>
      <c r="F3" s="2"/>
      <c r="G3" s="2"/>
      <c r="H3" s="238" t="s">
        <v>51</v>
      </c>
      <c r="I3" s="29"/>
      <c r="J3" s="21"/>
      <c r="K3" s="21"/>
      <c r="L3" s="21"/>
      <c r="M3" s="21"/>
      <c r="N3" s="9"/>
      <c r="O3" s="9"/>
    </row>
    <row r="4" spans="1:15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 t="s">
        <v>43</v>
      </c>
      <c r="I4" s="29"/>
      <c r="J4" s="21"/>
      <c r="K4" s="21"/>
      <c r="L4" s="21"/>
      <c r="M4" s="21"/>
      <c r="N4" s="9"/>
      <c r="O4" s="9"/>
    </row>
    <row r="5" spans="1:15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>
        <v>2</v>
      </c>
      <c r="I5" s="30"/>
      <c r="J5" s="31"/>
      <c r="K5" s="31"/>
      <c r="L5" s="31"/>
      <c r="M5" s="31"/>
      <c r="N5" s="9"/>
      <c r="O5" s="9"/>
    </row>
    <row r="6" spans="1:15" ht="17" customHeight="1" x14ac:dyDescent="0.2">
      <c r="A6" s="32">
        <v>1</v>
      </c>
      <c r="B6" s="2">
        <v>1</v>
      </c>
      <c r="C6" s="2">
        <f>B6-A6</f>
        <v>0</v>
      </c>
      <c r="D6" s="18" t="s">
        <v>108</v>
      </c>
      <c r="E6" s="2">
        <f t="shared" ref="E6:E15" si="0">LARGE(G6:M6,1)+LARGE(G6:M6,2)+LARGE(G6:M6,3)+LARGE(G6:M6,4)+LARGE(G6:M6,5)</f>
        <v>5</v>
      </c>
      <c r="F6" s="32">
        <f t="shared" ref="F6:F15" si="1">COUNT(G6:H6)</f>
        <v>1</v>
      </c>
      <c r="G6" s="33"/>
      <c r="H6" s="33">
        <v>5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</row>
    <row r="7" spans="1:15" ht="17" customHeight="1" x14ac:dyDescent="0.2">
      <c r="A7" s="2">
        <v>2</v>
      </c>
      <c r="B7" s="2">
        <v>2</v>
      </c>
      <c r="C7" s="2">
        <f>B7-A7</f>
        <v>0</v>
      </c>
      <c r="D7" s="18" t="s">
        <v>205</v>
      </c>
      <c r="E7" s="2">
        <f t="shared" si="0"/>
        <v>0</v>
      </c>
      <c r="F7" s="32">
        <f t="shared" si="1"/>
        <v>1</v>
      </c>
      <c r="G7" s="33"/>
      <c r="H7" s="33">
        <v>0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</row>
    <row r="8" spans="1:15" ht="17" customHeight="1" x14ac:dyDescent="0.2">
      <c r="A8" s="32">
        <v>3</v>
      </c>
      <c r="B8" s="2">
        <v>3</v>
      </c>
      <c r="C8" s="2">
        <f>B8-A8</f>
        <v>0</v>
      </c>
      <c r="D8" s="18"/>
      <c r="E8" s="2">
        <f t="shared" si="0"/>
        <v>0</v>
      </c>
      <c r="F8" s="32">
        <f t="shared" si="1"/>
        <v>0</v>
      </c>
      <c r="G8" s="33"/>
      <c r="H8" s="33" t="s">
        <v>16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</row>
    <row r="9" spans="1:15" ht="17" customHeight="1" x14ac:dyDescent="0.2">
      <c r="A9" s="2"/>
      <c r="B9" s="2"/>
      <c r="C9" s="2"/>
      <c r="D9" s="18"/>
      <c r="E9" s="2">
        <f t="shared" si="0"/>
        <v>0</v>
      </c>
      <c r="F9" s="32">
        <f t="shared" si="1"/>
        <v>0</v>
      </c>
      <c r="G9" s="33"/>
      <c r="H9" s="33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</row>
    <row r="10" spans="1:15" ht="17" customHeight="1" x14ac:dyDescent="0.2">
      <c r="A10" s="2"/>
      <c r="B10" s="2"/>
      <c r="C10" s="2"/>
      <c r="D10" s="18"/>
      <c r="E10" s="2">
        <f t="shared" si="0"/>
        <v>0</v>
      </c>
      <c r="F10" s="32">
        <f t="shared" si="1"/>
        <v>0</v>
      </c>
      <c r="G10" s="33"/>
      <c r="H10" s="33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</row>
    <row r="11" spans="1:15" ht="17" customHeight="1" x14ac:dyDescent="0.2">
      <c r="A11" s="32"/>
      <c r="B11" s="2"/>
      <c r="C11" s="2"/>
      <c r="D11" s="18"/>
      <c r="E11" s="2">
        <f t="shared" si="0"/>
        <v>0</v>
      </c>
      <c r="F11" s="32">
        <f t="shared" si="1"/>
        <v>0</v>
      </c>
      <c r="G11" s="33"/>
      <c r="H11" s="33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</row>
    <row r="12" spans="1:15" ht="17" customHeight="1" x14ac:dyDescent="0.2">
      <c r="A12" s="40"/>
      <c r="B12" s="2"/>
      <c r="C12" s="40"/>
      <c r="D12" s="18"/>
      <c r="E12" s="2">
        <f t="shared" si="0"/>
        <v>0</v>
      </c>
      <c r="F12" s="32">
        <f t="shared" si="1"/>
        <v>0</v>
      </c>
      <c r="G12" s="33"/>
      <c r="H12" s="33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</row>
    <row r="13" spans="1:15" ht="17" customHeight="1" x14ac:dyDescent="0.2">
      <c r="A13" s="40"/>
      <c r="B13" s="2"/>
      <c r="C13" s="40"/>
      <c r="D13" s="18"/>
      <c r="E13" s="32">
        <f t="shared" si="0"/>
        <v>0</v>
      </c>
      <c r="F13" s="32">
        <f t="shared" si="1"/>
        <v>0</v>
      </c>
      <c r="G13" s="33"/>
      <c r="H13" s="33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</row>
    <row r="14" spans="1:15" ht="17" customHeight="1" x14ac:dyDescent="0.2">
      <c r="A14" s="2"/>
      <c r="B14" s="2"/>
      <c r="C14" s="40"/>
      <c r="D14" s="18"/>
      <c r="E14" s="2">
        <f t="shared" si="0"/>
        <v>0</v>
      </c>
      <c r="F14" s="32">
        <f t="shared" si="1"/>
        <v>0</v>
      </c>
      <c r="G14" s="33"/>
      <c r="H14" s="33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</row>
    <row r="15" spans="1:15" ht="17" customHeight="1" x14ac:dyDescent="0.2">
      <c r="A15" s="2"/>
      <c r="B15" s="2"/>
      <c r="C15" s="2"/>
      <c r="D15" s="2"/>
      <c r="E15" s="32">
        <f t="shared" si="0"/>
        <v>0</v>
      </c>
      <c r="F15" s="32">
        <f t="shared" si="1"/>
        <v>0</v>
      </c>
      <c r="G15" s="33"/>
      <c r="H15" s="33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</row>
    <row r="16" spans="1:15" ht="17" customHeight="1" x14ac:dyDescent="0.2">
      <c r="A16" s="42"/>
      <c r="B16" s="42"/>
      <c r="C16" s="42"/>
      <c r="D16" s="42"/>
      <c r="E16" s="42"/>
      <c r="F16" s="43"/>
      <c r="G16" s="42"/>
      <c r="H16" s="42"/>
      <c r="I16" s="37"/>
      <c r="J16" s="37"/>
      <c r="K16" s="37"/>
      <c r="L16" s="37"/>
      <c r="M16" s="37"/>
      <c r="N16" s="37"/>
      <c r="O16" s="37"/>
    </row>
    <row r="17" spans="1:15" ht="17" customHeight="1" x14ac:dyDescent="0.2">
      <c r="A17" s="37"/>
      <c r="B17" s="37"/>
      <c r="C17" s="37"/>
      <c r="D17" s="37"/>
      <c r="E17" s="44" t="s">
        <v>26</v>
      </c>
      <c r="F17" s="21"/>
      <c r="G17" s="37"/>
      <c r="H17" s="37"/>
      <c r="I17" s="37"/>
      <c r="J17" s="37"/>
      <c r="K17" s="37"/>
      <c r="L17" s="37"/>
      <c r="M17" s="37"/>
      <c r="N17" s="37"/>
      <c r="O17" s="37"/>
    </row>
    <row r="18" spans="1:15" ht="17" customHeight="1" x14ac:dyDescent="0.2">
      <c r="A18" s="37"/>
      <c r="B18" s="37"/>
      <c r="C18" s="37"/>
      <c r="D18" s="37"/>
      <c r="E18" s="37"/>
      <c r="F18" s="21"/>
      <c r="G18" s="37"/>
      <c r="H18" s="37"/>
      <c r="I18" s="37"/>
      <c r="J18" s="37"/>
      <c r="K18" s="37"/>
      <c r="L18" s="37"/>
      <c r="M18" s="37"/>
      <c r="N18" s="37"/>
      <c r="O18" s="37"/>
    </row>
    <row r="19" spans="1:15" ht="17" customHeight="1" x14ac:dyDescent="0.2">
      <c r="A19" s="37"/>
      <c r="B19" s="37"/>
      <c r="C19" s="37"/>
      <c r="D19" s="37"/>
      <c r="E19" s="37"/>
      <c r="F19" s="21"/>
      <c r="G19" s="37"/>
      <c r="H19" s="37"/>
      <c r="I19" s="37"/>
      <c r="J19" s="37"/>
      <c r="K19" s="37"/>
      <c r="L19" s="37"/>
      <c r="M19" s="37"/>
      <c r="N19" s="37"/>
      <c r="O19" s="37"/>
    </row>
    <row r="20" spans="1:15" ht="17" customHeight="1" x14ac:dyDescent="0.2">
      <c r="A20" s="37"/>
      <c r="B20" s="37"/>
      <c r="C20" s="37"/>
      <c r="D20" s="37"/>
      <c r="E20" s="37"/>
      <c r="F20" s="21"/>
      <c r="G20" s="37"/>
      <c r="H20" s="37"/>
      <c r="I20" s="37"/>
      <c r="J20" s="37"/>
      <c r="K20" s="37"/>
      <c r="L20" s="37"/>
      <c r="M20" s="37"/>
      <c r="N20" s="37"/>
      <c r="O20" s="37"/>
    </row>
    <row r="21" spans="1:15" ht="17" customHeight="1" x14ac:dyDescent="0.2">
      <c r="A21" s="37"/>
      <c r="B21" s="37"/>
      <c r="C21" s="37"/>
      <c r="D21" s="37"/>
      <c r="E21" s="37"/>
      <c r="F21" s="21"/>
      <c r="G21" s="37"/>
      <c r="H21" s="37"/>
      <c r="I21" s="37"/>
      <c r="J21" s="37"/>
      <c r="K21" s="37"/>
      <c r="L21" s="37"/>
      <c r="M21" s="37"/>
      <c r="N21" s="37"/>
      <c r="O21" s="37"/>
    </row>
    <row r="22" spans="1:15" ht="17" customHeight="1" x14ac:dyDescent="0.2">
      <c r="A22" s="37"/>
      <c r="B22" s="37"/>
      <c r="C22" s="37"/>
      <c r="D22" s="37"/>
      <c r="E22" s="37"/>
      <c r="F22" s="21"/>
      <c r="G22" s="37"/>
      <c r="H22" s="37"/>
      <c r="I22" s="37"/>
      <c r="J22" s="37"/>
      <c r="K22" s="37"/>
      <c r="L22" s="37"/>
      <c r="M22" s="37"/>
      <c r="N22" s="37"/>
      <c r="O22" s="37"/>
    </row>
    <row r="23" spans="1:15" ht="17" customHeight="1" x14ac:dyDescent="0.2">
      <c r="A23" s="37"/>
      <c r="B23" s="37"/>
      <c r="C23" s="37"/>
      <c r="D23" s="37"/>
      <c r="E23" s="37"/>
      <c r="F23" s="21"/>
      <c r="G23" s="37"/>
      <c r="H23" s="37"/>
      <c r="I23" s="37"/>
      <c r="J23" s="37"/>
      <c r="K23" s="37"/>
      <c r="L23" s="37"/>
      <c r="M23" s="37"/>
      <c r="N23" s="37"/>
      <c r="O23" s="37"/>
    </row>
    <row r="24" spans="1:15" ht="17" customHeight="1" x14ac:dyDescent="0.2">
      <c r="A24" s="37"/>
      <c r="B24" s="37"/>
      <c r="C24" s="37"/>
      <c r="D24" s="37"/>
      <c r="E24" s="37"/>
      <c r="F24" s="21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17" customHeight="1" x14ac:dyDescent="0.2">
      <c r="A25" s="37"/>
      <c r="B25" s="37"/>
      <c r="C25" s="37"/>
      <c r="D25" s="37"/>
      <c r="E25" s="37"/>
      <c r="F25" s="21"/>
      <c r="G25" s="37"/>
      <c r="H25" s="37"/>
      <c r="I25" s="37"/>
      <c r="J25" s="37"/>
      <c r="K25" s="37"/>
      <c r="L25" s="37"/>
      <c r="M25" s="37"/>
      <c r="N25" s="37"/>
      <c r="O25" s="37"/>
    </row>
    <row r="26" spans="1:15" ht="17" customHeight="1" x14ac:dyDescent="0.2">
      <c r="A26" s="37"/>
      <c r="B26" s="37"/>
      <c r="C26" s="37"/>
      <c r="D26" s="37"/>
      <c r="E26" s="37"/>
      <c r="F26" s="21"/>
      <c r="G26" s="37"/>
      <c r="H26" s="37"/>
      <c r="I26" s="37"/>
      <c r="J26" s="37"/>
      <c r="K26" s="37"/>
      <c r="L26" s="37"/>
      <c r="M26" s="37"/>
      <c r="N26" s="37"/>
      <c r="O26" s="37"/>
    </row>
    <row r="27" spans="1:15" ht="17" customHeight="1" x14ac:dyDescent="0.2">
      <c r="A27" s="37"/>
      <c r="B27" s="37"/>
      <c r="C27" s="37"/>
      <c r="D27" s="37"/>
      <c r="E27" s="37"/>
      <c r="F27" s="21"/>
      <c r="G27" s="37"/>
      <c r="H27" s="37"/>
      <c r="I27" s="37"/>
      <c r="J27" s="37"/>
      <c r="K27" s="37"/>
      <c r="L27" s="37"/>
      <c r="M27" s="37"/>
      <c r="N27" s="37"/>
      <c r="O27" s="37"/>
    </row>
  </sheetData>
  <sortState xmlns:xlrd2="http://schemas.microsoft.com/office/spreadsheetml/2017/richdata2" ref="B6:H9">
    <sortCondition descending="1" ref="E6:E9"/>
    <sortCondition ref="F6:F9"/>
  </sortState>
  <conditionalFormatting sqref="C6:C14">
    <cfRule type="cellIs" dxfId="35" priority="1" stopIfTrue="1" operator="lessThan">
      <formula>0</formula>
    </cfRule>
    <cfRule type="cellIs" dxfId="3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HD50"/>
  <sheetViews>
    <sheetView showGridLines="0" workbookViewId="0">
      <selection activeCell="S12" sqref="S12"/>
    </sheetView>
  </sheetViews>
  <sheetFormatPr baseColWidth="10" defaultColWidth="10.83203125" defaultRowHeight="14.5" customHeight="1" x14ac:dyDescent="0.15"/>
  <cols>
    <col min="1" max="3" width="7.1640625" style="184" customWidth="1"/>
    <col min="4" max="4" width="23.1640625" style="184" customWidth="1"/>
    <col min="5" max="5" width="8.1640625" style="184" customWidth="1"/>
    <col min="6" max="6" width="6.5" style="184" customWidth="1"/>
    <col min="7" max="7" width="10.83203125" style="184" hidden="1" customWidth="1"/>
    <col min="8" max="9" width="10.83203125" style="230" customWidth="1"/>
    <col min="10" max="11" width="10.83203125" style="254" customWidth="1"/>
    <col min="12" max="12" width="8.1640625" style="184" customWidth="1"/>
    <col min="13" max="17" width="10.83203125" style="184" hidden="1" customWidth="1"/>
    <col min="18" max="212" width="10.83203125" style="184" customWidth="1"/>
  </cols>
  <sheetData>
    <row r="1" spans="1:212" ht="17" customHeight="1" x14ac:dyDescent="0.15">
      <c r="A1" s="2"/>
      <c r="B1" s="2"/>
      <c r="C1" s="2"/>
      <c r="D1" s="3" t="s">
        <v>110</v>
      </c>
      <c r="E1" s="2"/>
      <c r="F1" s="2"/>
      <c r="G1" s="5"/>
      <c r="H1" s="5">
        <v>44464</v>
      </c>
      <c r="I1" s="246">
        <v>44457</v>
      </c>
      <c r="J1" s="248">
        <v>44451</v>
      </c>
      <c r="K1" s="255">
        <v>44373</v>
      </c>
      <c r="L1" s="79"/>
      <c r="M1" s="6"/>
      <c r="N1" s="7"/>
      <c r="O1" s="7"/>
      <c r="P1" s="7"/>
      <c r="Q1" s="8"/>
      <c r="R1" s="174"/>
      <c r="S1" s="174"/>
      <c r="T1" s="185"/>
      <c r="U1" s="186"/>
      <c r="V1" s="186"/>
      <c r="W1" s="186"/>
      <c r="X1" s="187"/>
      <c r="Y1" s="185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186"/>
      <c r="BG1" s="186"/>
      <c r="BH1" s="186"/>
      <c r="BI1" s="186"/>
      <c r="BJ1" s="186"/>
      <c r="BK1" s="186"/>
      <c r="BL1" s="186"/>
      <c r="BM1" s="186"/>
      <c r="BN1" s="186"/>
      <c r="BO1" s="186"/>
      <c r="BP1" s="186"/>
      <c r="BQ1" s="186"/>
      <c r="BR1" s="186"/>
      <c r="BS1" s="186"/>
      <c r="BT1" s="186"/>
      <c r="BU1" s="186"/>
      <c r="BV1" s="186"/>
      <c r="BW1" s="186"/>
      <c r="BX1" s="186"/>
      <c r="BY1" s="186"/>
      <c r="BZ1" s="186"/>
      <c r="CA1" s="186"/>
      <c r="CB1" s="186"/>
      <c r="CC1" s="186"/>
      <c r="CD1" s="186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/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/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/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/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/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/>
      <c r="GU1" s="186"/>
      <c r="GV1" s="186"/>
      <c r="GW1" s="186"/>
      <c r="GX1" s="186"/>
      <c r="GY1" s="186"/>
      <c r="GZ1" s="186"/>
      <c r="HA1" s="186"/>
      <c r="HB1" s="186"/>
      <c r="HC1" s="186"/>
      <c r="HD1" s="187"/>
    </row>
    <row r="2" spans="1:212" ht="17" customHeight="1" x14ac:dyDescent="0.15">
      <c r="A2" s="2" t="s">
        <v>195</v>
      </c>
      <c r="B2" s="2"/>
      <c r="C2" s="2"/>
      <c r="D2" s="16"/>
      <c r="E2" s="2"/>
      <c r="F2" s="2"/>
      <c r="G2" s="17"/>
      <c r="H2" s="17" t="s">
        <v>2</v>
      </c>
      <c r="I2" s="232" t="s">
        <v>51</v>
      </c>
      <c r="J2" s="249" t="s">
        <v>305</v>
      </c>
      <c r="K2" s="256" t="s">
        <v>305</v>
      </c>
      <c r="L2" s="62"/>
      <c r="M2" s="19"/>
      <c r="N2" s="20"/>
      <c r="O2" s="20"/>
      <c r="P2" s="20"/>
      <c r="Q2" s="21"/>
      <c r="R2" s="174"/>
      <c r="S2" s="174"/>
      <c r="T2" s="188"/>
      <c r="U2" s="189"/>
      <c r="V2" s="189"/>
      <c r="W2" s="189"/>
      <c r="X2" s="190"/>
      <c r="Y2" s="188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90"/>
    </row>
    <row r="3" spans="1:212" ht="17" customHeight="1" x14ac:dyDescent="0.15">
      <c r="A3" s="2"/>
      <c r="B3" s="2"/>
      <c r="C3" s="2"/>
      <c r="D3" s="28" t="s">
        <v>1</v>
      </c>
      <c r="E3" s="2"/>
      <c r="F3" s="2"/>
      <c r="G3" s="2"/>
      <c r="H3" s="2" t="s">
        <v>36</v>
      </c>
      <c r="I3" s="233" t="s">
        <v>196</v>
      </c>
      <c r="J3" s="250" t="s">
        <v>307</v>
      </c>
      <c r="K3" s="257" t="s">
        <v>304</v>
      </c>
      <c r="L3" s="62"/>
      <c r="M3" s="29"/>
      <c r="N3" s="21"/>
      <c r="O3" s="21"/>
      <c r="P3" s="21"/>
      <c r="Q3" s="21"/>
      <c r="R3" s="174"/>
      <c r="S3" s="174"/>
      <c r="T3" s="188"/>
      <c r="U3" s="189"/>
      <c r="V3" s="189"/>
      <c r="W3" s="189"/>
      <c r="X3" s="190"/>
      <c r="Y3" s="188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90"/>
    </row>
    <row r="4" spans="1:212" ht="17" customHeight="1" x14ac:dyDescent="0.15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" t="s">
        <v>7</v>
      </c>
      <c r="I4" s="233" t="s">
        <v>43</v>
      </c>
      <c r="J4" s="250" t="s">
        <v>43</v>
      </c>
      <c r="K4" s="257" t="s">
        <v>43</v>
      </c>
      <c r="L4" s="62"/>
      <c r="M4" s="29"/>
      <c r="N4" s="21"/>
      <c r="O4" s="21"/>
      <c r="P4" s="21"/>
      <c r="Q4" s="21"/>
      <c r="R4" s="174"/>
      <c r="S4" s="174"/>
      <c r="T4" s="188"/>
      <c r="U4" s="189"/>
      <c r="V4" s="189"/>
      <c r="W4" s="189"/>
      <c r="X4" s="190"/>
      <c r="Y4" s="188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  <c r="EL4" s="189"/>
      <c r="EM4" s="189"/>
      <c r="EN4" s="189"/>
      <c r="EO4" s="189"/>
      <c r="EP4" s="189"/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  <c r="FL4" s="189"/>
      <c r="FM4" s="189"/>
      <c r="FN4" s="189"/>
      <c r="FO4" s="189"/>
      <c r="FP4" s="189"/>
      <c r="FQ4" s="189"/>
      <c r="FR4" s="189"/>
      <c r="FS4" s="189"/>
      <c r="FT4" s="189"/>
      <c r="FU4" s="189"/>
      <c r="FV4" s="189"/>
      <c r="FW4" s="189"/>
      <c r="FX4" s="189"/>
      <c r="FY4" s="189"/>
      <c r="FZ4" s="189"/>
      <c r="GA4" s="189"/>
      <c r="GB4" s="189"/>
      <c r="GC4" s="189"/>
      <c r="GD4" s="189"/>
      <c r="GE4" s="189"/>
      <c r="GF4" s="189"/>
      <c r="GG4" s="189"/>
      <c r="GH4" s="189"/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/>
      <c r="GU4" s="189"/>
      <c r="GV4" s="189"/>
      <c r="GW4" s="189"/>
      <c r="GX4" s="189"/>
      <c r="GY4" s="189"/>
      <c r="GZ4" s="189"/>
      <c r="HA4" s="189"/>
      <c r="HB4" s="189"/>
      <c r="HC4" s="189"/>
      <c r="HD4" s="190"/>
    </row>
    <row r="5" spans="1:212" ht="15" customHeight="1" x14ac:dyDescent="0.15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">
        <v>4</v>
      </c>
      <c r="I5" s="233">
        <v>1</v>
      </c>
      <c r="J5" s="250">
        <v>65</v>
      </c>
      <c r="K5" s="257">
        <v>51</v>
      </c>
      <c r="L5" s="191"/>
      <c r="M5" s="30"/>
      <c r="N5" s="31"/>
      <c r="O5" s="31"/>
      <c r="P5" s="31"/>
      <c r="Q5" s="31"/>
      <c r="R5" s="174"/>
      <c r="S5" s="174"/>
      <c r="T5" s="188"/>
      <c r="U5" s="189"/>
      <c r="V5" s="189"/>
      <c r="W5" s="189"/>
      <c r="X5" s="190"/>
      <c r="Y5" s="188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89"/>
      <c r="FZ5" s="189"/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189"/>
      <c r="GL5" s="189"/>
      <c r="GM5" s="189"/>
      <c r="GN5" s="189"/>
      <c r="GO5" s="189"/>
      <c r="GP5" s="189"/>
      <c r="GQ5" s="189"/>
      <c r="GR5" s="189"/>
      <c r="GS5" s="189"/>
      <c r="GT5" s="189"/>
      <c r="GU5" s="189"/>
      <c r="GV5" s="189"/>
      <c r="GW5" s="189"/>
      <c r="GX5" s="189"/>
      <c r="GY5" s="189"/>
      <c r="GZ5" s="189"/>
      <c r="HA5" s="189"/>
      <c r="HB5" s="189"/>
      <c r="HC5" s="189"/>
      <c r="HD5" s="190"/>
    </row>
    <row r="6" spans="1:212" ht="17" customHeight="1" x14ac:dyDescent="0.15">
      <c r="A6" s="32">
        <v>1</v>
      </c>
      <c r="B6" s="32">
        <v>1</v>
      </c>
      <c r="C6" s="32">
        <f t="shared" ref="C6:C20" si="0">B6-A6</f>
        <v>0</v>
      </c>
      <c r="D6" s="18" t="s">
        <v>306</v>
      </c>
      <c r="E6" s="2">
        <f t="shared" ref="E6:E11" si="1">LARGE(G6:Q6,1)+LARGE(G6:Q6,2)+LARGE(G6:Q6,3)+LARGE(G6:Q6,4)+LARGE(G6:Q6,5)</f>
        <v>15</v>
      </c>
      <c r="F6" s="32">
        <f t="shared" ref="F6:F11" si="2">COUNT(G6:L6)</f>
        <v>2</v>
      </c>
      <c r="G6" s="33"/>
      <c r="H6" s="33" t="s">
        <v>16</v>
      </c>
      <c r="I6" s="234" t="s">
        <v>16</v>
      </c>
      <c r="J6" s="251">
        <v>10</v>
      </c>
      <c r="K6" s="258">
        <v>5</v>
      </c>
      <c r="L6" s="66"/>
      <c r="M6" s="35">
        <v>0</v>
      </c>
      <c r="N6" s="36">
        <v>0</v>
      </c>
      <c r="O6" s="36">
        <v>0</v>
      </c>
      <c r="P6" s="36">
        <v>0</v>
      </c>
      <c r="Q6" s="36">
        <v>0</v>
      </c>
      <c r="R6" s="192"/>
      <c r="S6" s="192"/>
      <c r="T6" s="188"/>
      <c r="U6" s="189"/>
      <c r="V6" s="189"/>
      <c r="W6" s="189"/>
      <c r="X6" s="190"/>
      <c r="Y6" s="188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189"/>
      <c r="EH6" s="189"/>
      <c r="EI6" s="189"/>
      <c r="EJ6" s="189"/>
      <c r="EK6" s="189"/>
      <c r="EL6" s="189"/>
      <c r="EM6" s="189"/>
      <c r="EN6" s="189"/>
      <c r="EO6" s="189"/>
      <c r="EP6" s="189"/>
      <c r="EQ6" s="189"/>
      <c r="ER6" s="189"/>
      <c r="ES6" s="189"/>
      <c r="ET6" s="189"/>
      <c r="EU6" s="189"/>
      <c r="EV6" s="189"/>
      <c r="EW6" s="189"/>
      <c r="EX6" s="189"/>
      <c r="EY6" s="189"/>
      <c r="EZ6" s="189"/>
      <c r="FA6" s="189"/>
      <c r="FB6" s="189"/>
      <c r="FC6" s="189"/>
      <c r="FD6" s="189"/>
      <c r="FE6" s="189"/>
      <c r="FF6" s="189"/>
      <c r="FG6" s="189"/>
      <c r="FH6" s="189"/>
      <c r="FI6" s="189"/>
      <c r="FJ6" s="189"/>
      <c r="FK6" s="189"/>
      <c r="FL6" s="189"/>
      <c r="FM6" s="189"/>
      <c r="FN6" s="189"/>
      <c r="FO6" s="189"/>
      <c r="FP6" s="189"/>
      <c r="FQ6" s="189"/>
      <c r="FR6" s="189"/>
      <c r="FS6" s="189"/>
      <c r="FT6" s="189"/>
      <c r="FU6" s="189"/>
      <c r="FV6" s="189"/>
      <c r="FW6" s="189"/>
      <c r="FX6" s="189"/>
      <c r="FY6" s="189"/>
      <c r="FZ6" s="189"/>
      <c r="GA6" s="189"/>
      <c r="GB6" s="189"/>
      <c r="GC6" s="189"/>
      <c r="GD6" s="189"/>
      <c r="GE6" s="189"/>
      <c r="GF6" s="189"/>
      <c r="GG6" s="189"/>
      <c r="GH6" s="189"/>
      <c r="GI6" s="189"/>
      <c r="GJ6" s="189"/>
      <c r="GK6" s="189"/>
      <c r="GL6" s="189"/>
      <c r="GM6" s="189"/>
      <c r="GN6" s="189"/>
      <c r="GO6" s="189"/>
      <c r="GP6" s="189"/>
      <c r="GQ6" s="189"/>
      <c r="GR6" s="189"/>
      <c r="GS6" s="189"/>
      <c r="GT6" s="189"/>
      <c r="GU6" s="189"/>
      <c r="GV6" s="189"/>
      <c r="GW6" s="189"/>
      <c r="GX6" s="189"/>
      <c r="GY6" s="189"/>
      <c r="GZ6" s="189"/>
      <c r="HA6" s="189"/>
      <c r="HB6" s="189"/>
      <c r="HC6" s="189"/>
      <c r="HD6" s="190"/>
    </row>
    <row r="7" spans="1:212" ht="17" customHeight="1" x14ac:dyDescent="0.15">
      <c r="A7" s="32">
        <v>2</v>
      </c>
      <c r="B7" s="32">
        <v>2</v>
      </c>
      <c r="C7" s="32">
        <f t="shared" si="0"/>
        <v>0</v>
      </c>
      <c r="D7" s="18" t="s">
        <v>54</v>
      </c>
      <c r="E7" s="2">
        <f t="shared" si="1"/>
        <v>10</v>
      </c>
      <c r="F7" s="32">
        <f t="shared" si="2"/>
        <v>1</v>
      </c>
      <c r="G7" s="33"/>
      <c r="H7" s="33">
        <v>10</v>
      </c>
      <c r="I7" s="234" t="s">
        <v>16</v>
      </c>
      <c r="J7" s="251" t="s">
        <v>16</v>
      </c>
      <c r="K7" s="258" t="s">
        <v>16</v>
      </c>
      <c r="L7" s="193"/>
      <c r="M7" s="38">
        <v>0</v>
      </c>
      <c r="N7" s="39">
        <v>0</v>
      </c>
      <c r="O7" s="39">
        <v>0</v>
      </c>
      <c r="P7" s="39">
        <v>0</v>
      </c>
      <c r="Q7" s="39">
        <v>0</v>
      </c>
      <c r="R7" s="192"/>
      <c r="S7" s="192"/>
      <c r="T7" s="188"/>
      <c r="U7" s="189"/>
      <c r="V7" s="189"/>
      <c r="W7" s="189"/>
      <c r="X7" s="190"/>
      <c r="Y7" s="188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  <c r="EO7" s="189"/>
      <c r="EP7" s="189"/>
      <c r="EQ7" s="189"/>
      <c r="ER7" s="189"/>
      <c r="ES7" s="189"/>
      <c r="ET7" s="189"/>
      <c r="EU7" s="189"/>
      <c r="EV7" s="189"/>
      <c r="EW7" s="189"/>
      <c r="EX7" s="189"/>
      <c r="EY7" s="189"/>
      <c r="EZ7" s="189"/>
      <c r="FA7" s="189"/>
      <c r="FB7" s="189"/>
      <c r="FC7" s="189"/>
      <c r="FD7" s="189"/>
      <c r="FE7" s="189"/>
      <c r="FF7" s="189"/>
      <c r="FG7" s="189"/>
      <c r="FH7" s="189"/>
      <c r="FI7" s="189"/>
      <c r="FJ7" s="189"/>
      <c r="FK7" s="189"/>
      <c r="FL7" s="189"/>
      <c r="FM7" s="189"/>
      <c r="FN7" s="189"/>
      <c r="FO7" s="189"/>
      <c r="FP7" s="189"/>
      <c r="FQ7" s="189"/>
      <c r="FR7" s="189"/>
      <c r="FS7" s="189"/>
      <c r="FT7" s="189"/>
      <c r="FU7" s="189"/>
      <c r="FV7" s="189"/>
      <c r="FW7" s="189"/>
      <c r="FX7" s="189"/>
      <c r="FY7" s="189"/>
      <c r="FZ7" s="189"/>
      <c r="GA7" s="189"/>
      <c r="GB7" s="189"/>
      <c r="GC7" s="189"/>
      <c r="GD7" s="189"/>
      <c r="GE7" s="189"/>
      <c r="GF7" s="189"/>
      <c r="GG7" s="189"/>
      <c r="GH7" s="189"/>
      <c r="GI7" s="189"/>
      <c r="GJ7" s="189"/>
      <c r="GK7" s="189"/>
      <c r="GL7" s="189"/>
      <c r="GM7" s="189"/>
      <c r="GN7" s="189"/>
      <c r="GO7" s="189"/>
      <c r="GP7" s="189"/>
      <c r="GQ7" s="189"/>
      <c r="GR7" s="189"/>
      <c r="GS7" s="189"/>
      <c r="GT7" s="189"/>
      <c r="GU7" s="189"/>
      <c r="GV7" s="189"/>
      <c r="GW7" s="189"/>
      <c r="GX7" s="189"/>
      <c r="GY7" s="189"/>
      <c r="GZ7" s="189"/>
      <c r="HA7" s="189"/>
      <c r="HB7" s="189"/>
      <c r="HC7" s="189"/>
      <c r="HD7" s="190"/>
    </row>
    <row r="8" spans="1:212" ht="17" customHeight="1" x14ac:dyDescent="0.15">
      <c r="A8" s="32">
        <v>3</v>
      </c>
      <c r="B8" s="32">
        <v>3</v>
      </c>
      <c r="C8" s="32">
        <f t="shared" si="0"/>
        <v>0</v>
      </c>
      <c r="D8" s="18" t="s">
        <v>45</v>
      </c>
      <c r="E8" s="2">
        <f t="shared" si="1"/>
        <v>8</v>
      </c>
      <c r="F8" s="32">
        <f t="shared" si="2"/>
        <v>1</v>
      </c>
      <c r="G8" s="33"/>
      <c r="H8" s="33">
        <v>8</v>
      </c>
      <c r="I8" s="234" t="s">
        <v>16</v>
      </c>
      <c r="J8" s="251" t="s">
        <v>16</v>
      </c>
      <c r="K8" s="258" t="s">
        <v>16</v>
      </c>
      <c r="L8" s="66"/>
      <c r="M8" s="38">
        <v>0</v>
      </c>
      <c r="N8" s="39">
        <v>0</v>
      </c>
      <c r="O8" s="39">
        <v>0</v>
      </c>
      <c r="P8" s="39">
        <v>0</v>
      </c>
      <c r="Q8" s="39">
        <v>0</v>
      </c>
      <c r="R8" s="192"/>
      <c r="S8" s="192"/>
      <c r="T8" s="188"/>
      <c r="U8" s="189"/>
      <c r="V8" s="189"/>
      <c r="W8" s="189"/>
      <c r="X8" s="190"/>
      <c r="Y8" s="188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9"/>
      <c r="CO8" s="189"/>
      <c r="CP8" s="189"/>
      <c r="CQ8" s="189"/>
      <c r="CR8" s="189"/>
      <c r="CS8" s="189"/>
      <c r="CT8" s="189"/>
      <c r="CU8" s="189"/>
      <c r="CV8" s="189"/>
      <c r="CW8" s="189"/>
      <c r="CX8" s="189"/>
      <c r="CY8" s="189"/>
      <c r="CZ8" s="189"/>
      <c r="DA8" s="189"/>
      <c r="DB8" s="189"/>
      <c r="DC8" s="189"/>
      <c r="DD8" s="189"/>
      <c r="DE8" s="189"/>
      <c r="DF8" s="189"/>
      <c r="DG8" s="189"/>
      <c r="DH8" s="189"/>
      <c r="DI8" s="189"/>
      <c r="DJ8" s="189"/>
      <c r="DK8" s="189"/>
      <c r="DL8" s="189"/>
      <c r="DM8" s="189"/>
      <c r="DN8" s="189"/>
      <c r="DO8" s="189"/>
      <c r="DP8" s="189"/>
      <c r="DQ8" s="189"/>
      <c r="DR8" s="189"/>
      <c r="DS8" s="189"/>
      <c r="DT8" s="189"/>
      <c r="DU8" s="189"/>
      <c r="DV8" s="189"/>
      <c r="DW8" s="189"/>
      <c r="DX8" s="189"/>
      <c r="DY8" s="189"/>
      <c r="DZ8" s="189"/>
      <c r="EA8" s="189"/>
      <c r="EB8" s="189"/>
      <c r="EC8" s="189"/>
      <c r="ED8" s="189"/>
      <c r="EE8" s="189"/>
      <c r="EF8" s="189"/>
      <c r="EG8" s="189"/>
      <c r="EH8" s="189"/>
      <c r="EI8" s="189"/>
      <c r="EJ8" s="189"/>
      <c r="EK8" s="189"/>
      <c r="EL8" s="189"/>
      <c r="EM8" s="189"/>
      <c r="EN8" s="189"/>
      <c r="EO8" s="189"/>
      <c r="EP8" s="189"/>
      <c r="EQ8" s="189"/>
      <c r="ER8" s="189"/>
      <c r="ES8" s="189"/>
      <c r="ET8" s="189"/>
      <c r="EU8" s="189"/>
      <c r="EV8" s="189"/>
      <c r="EW8" s="189"/>
      <c r="EX8" s="189"/>
      <c r="EY8" s="189"/>
      <c r="EZ8" s="189"/>
      <c r="FA8" s="189"/>
      <c r="FB8" s="189"/>
      <c r="FC8" s="189"/>
      <c r="FD8" s="189"/>
      <c r="FE8" s="189"/>
      <c r="FF8" s="189"/>
      <c r="FG8" s="189"/>
      <c r="FH8" s="189"/>
      <c r="FI8" s="189"/>
      <c r="FJ8" s="189"/>
      <c r="FK8" s="189"/>
      <c r="FL8" s="189"/>
      <c r="FM8" s="189"/>
      <c r="FN8" s="189"/>
      <c r="FO8" s="189"/>
      <c r="FP8" s="189"/>
      <c r="FQ8" s="189"/>
      <c r="FR8" s="189"/>
      <c r="FS8" s="189"/>
      <c r="FT8" s="189"/>
      <c r="FU8" s="189"/>
      <c r="FV8" s="189"/>
      <c r="FW8" s="189"/>
      <c r="FX8" s="189"/>
      <c r="FY8" s="189"/>
      <c r="FZ8" s="189"/>
      <c r="GA8" s="189"/>
      <c r="GB8" s="189"/>
      <c r="GC8" s="189"/>
      <c r="GD8" s="189"/>
      <c r="GE8" s="189"/>
      <c r="GF8" s="189"/>
      <c r="GG8" s="189"/>
      <c r="GH8" s="189"/>
      <c r="GI8" s="189"/>
      <c r="GJ8" s="189"/>
      <c r="GK8" s="189"/>
      <c r="GL8" s="189"/>
      <c r="GM8" s="189"/>
      <c r="GN8" s="189"/>
      <c r="GO8" s="189"/>
      <c r="GP8" s="189"/>
      <c r="GQ8" s="189"/>
      <c r="GR8" s="189"/>
      <c r="GS8" s="189"/>
      <c r="GT8" s="189"/>
      <c r="GU8" s="189"/>
      <c r="GV8" s="189"/>
      <c r="GW8" s="189"/>
      <c r="GX8" s="189"/>
      <c r="GY8" s="189"/>
      <c r="GZ8" s="189"/>
      <c r="HA8" s="189"/>
      <c r="HB8" s="189"/>
      <c r="HC8" s="189"/>
      <c r="HD8" s="190"/>
    </row>
    <row r="9" spans="1:212" ht="17" customHeight="1" x14ac:dyDescent="0.15">
      <c r="A9" s="32">
        <v>4</v>
      </c>
      <c r="B9" s="32">
        <v>4</v>
      </c>
      <c r="C9" s="32">
        <f t="shared" si="0"/>
        <v>0</v>
      </c>
      <c r="D9" s="18" t="s">
        <v>44</v>
      </c>
      <c r="E9" s="2">
        <f t="shared" si="1"/>
        <v>6</v>
      </c>
      <c r="F9" s="32">
        <f t="shared" si="2"/>
        <v>1</v>
      </c>
      <c r="G9" s="33"/>
      <c r="H9" s="33">
        <v>6</v>
      </c>
      <c r="I9" s="234" t="s">
        <v>16</v>
      </c>
      <c r="J9" s="251" t="s">
        <v>16</v>
      </c>
      <c r="K9" s="258" t="s">
        <v>16</v>
      </c>
      <c r="L9" s="66"/>
      <c r="M9" s="38">
        <v>0</v>
      </c>
      <c r="N9" s="39">
        <v>0</v>
      </c>
      <c r="O9" s="39">
        <v>0</v>
      </c>
      <c r="P9" s="39">
        <v>0</v>
      </c>
      <c r="Q9" s="39">
        <v>0</v>
      </c>
      <c r="R9" s="192"/>
      <c r="S9" s="192"/>
      <c r="T9" s="188"/>
      <c r="U9" s="189"/>
      <c r="V9" s="189"/>
      <c r="W9" s="189"/>
      <c r="X9" s="190"/>
      <c r="Y9" s="188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89"/>
      <c r="CZ9" s="189"/>
      <c r="DA9" s="189"/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189"/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/>
      <c r="EW9" s="189"/>
      <c r="EX9" s="189"/>
      <c r="EY9" s="189"/>
      <c r="EZ9" s="189"/>
      <c r="FA9" s="189"/>
      <c r="FB9" s="189"/>
      <c r="FC9" s="189"/>
      <c r="FD9" s="189"/>
      <c r="FE9" s="189"/>
      <c r="FF9" s="189"/>
      <c r="FG9" s="189"/>
      <c r="FH9" s="189"/>
      <c r="FI9" s="189"/>
      <c r="FJ9" s="189"/>
      <c r="FK9" s="189"/>
      <c r="FL9" s="189"/>
      <c r="FM9" s="189"/>
      <c r="FN9" s="189"/>
      <c r="FO9" s="189"/>
      <c r="FP9" s="189"/>
      <c r="FQ9" s="189"/>
      <c r="FR9" s="189"/>
      <c r="FS9" s="189"/>
      <c r="FT9" s="189"/>
      <c r="FU9" s="189"/>
      <c r="FV9" s="189"/>
      <c r="FW9" s="189"/>
      <c r="FX9" s="189"/>
      <c r="FY9" s="189"/>
      <c r="FZ9" s="189"/>
      <c r="GA9" s="189"/>
      <c r="GB9" s="189"/>
      <c r="GC9" s="189"/>
      <c r="GD9" s="189"/>
      <c r="GE9" s="189"/>
      <c r="GF9" s="189"/>
      <c r="GG9" s="189"/>
      <c r="GH9" s="189"/>
      <c r="GI9" s="189"/>
      <c r="GJ9" s="189"/>
      <c r="GK9" s="189"/>
      <c r="GL9" s="189"/>
      <c r="GM9" s="189"/>
      <c r="GN9" s="189"/>
      <c r="GO9" s="189"/>
      <c r="GP9" s="189"/>
      <c r="GQ9" s="189"/>
      <c r="GR9" s="189"/>
      <c r="GS9" s="189"/>
      <c r="GT9" s="189"/>
      <c r="GU9" s="189"/>
      <c r="GV9" s="189"/>
      <c r="GW9" s="189"/>
      <c r="GX9" s="189"/>
      <c r="GY9" s="189"/>
      <c r="GZ9" s="189"/>
      <c r="HA9" s="189"/>
      <c r="HB9" s="189"/>
      <c r="HC9" s="189"/>
      <c r="HD9" s="190"/>
    </row>
    <row r="10" spans="1:212" ht="17" customHeight="1" x14ac:dyDescent="0.15">
      <c r="A10" s="32">
        <v>5</v>
      </c>
      <c r="B10" s="32">
        <v>5</v>
      </c>
      <c r="C10" s="32">
        <f t="shared" si="0"/>
        <v>0</v>
      </c>
      <c r="D10" s="18" t="s">
        <v>111</v>
      </c>
      <c r="E10" s="2">
        <f t="shared" si="1"/>
        <v>5</v>
      </c>
      <c r="F10" s="32">
        <f t="shared" si="2"/>
        <v>1</v>
      </c>
      <c r="G10" s="33"/>
      <c r="H10" s="33" t="s">
        <v>16</v>
      </c>
      <c r="I10" s="234">
        <v>5</v>
      </c>
      <c r="J10" s="251" t="s">
        <v>16</v>
      </c>
      <c r="K10" s="258" t="s">
        <v>16</v>
      </c>
      <c r="L10" s="193"/>
      <c r="M10" s="38">
        <v>0</v>
      </c>
      <c r="N10" s="39">
        <v>0</v>
      </c>
      <c r="O10" s="39">
        <v>0</v>
      </c>
      <c r="P10" s="39">
        <v>0</v>
      </c>
      <c r="Q10" s="39">
        <v>0</v>
      </c>
      <c r="R10" s="192"/>
      <c r="S10" s="192"/>
      <c r="T10" s="188"/>
      <c r="U10" s="189"/>
      <c r="V10" s="189"/>
      <c r="W10" s="189"/>
      <c r="X10" s="190"/>
      <c r="Y10" s="188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89"/>
      <c r="CB10" s="189"/>
      <c r="CC10" s="189"/>
      <c r="CD10" s="189"/>
      <c r="CE10" s="189"/>
      <c r="CF10" s="189"/>
      <c r="CG10" s="189"/>
      <c r="CH10" s="189"/>
      <c r="CI10" s="189"/>
      <c r="CJ10" s="189"/>
      <c r="CK10" s="189"/>
      <c r="CL10" s="189"/>
      <c r="CM10" s="189"/>
      <c r="CN10" s="189"/>
      <c r="CO10" s="189"/>
      <c r="CP10" s="189"/>
      <c r="CQ10" s="189"/>
      <c r="CR10" s="189"/>
      <c r="CS10" s="189"/>
      <c r="CT10" s="189"/>
      <c r="CU10" s="189"/>
      <c r="CV10" s="189"/>
      <c r="CW10" s="189"/>
      <c r="CX10" s="189"/>
      <c r="CY10" s="189"/>
      <c r="CZ10" s="189"/>
      <c r="DA10" s="189"/>
      <c r="DB10" s="189"/>
      <c r="DC10" s="189"/>
      <c r="DD10" s="189"/>
      <c r="DE10" s="189"/>
      <c r="DF10" s="189"/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89"/>
      <c r="DV10" s="189"/>
      <c r="DW10" s="189"/>
      <c r="DX10" s="189"/>
      <c r="DY10" s="189"/>
      <c r="DZ10" s="189"/>
      <c r="EA10" s="189"/>
      <c r="EB10" s="189"/>
      <c r="EC10" s="189"/>
      <c r="ED10" s="189"/>
      <c r="EE10" s="189"/>
      <c r="EF10" s="189"/>
      <c r="EG10" s="189"/>
      <c r="EH10" s="189"/>
      <c r="EI10" s="189"/>
      <c r="EJ10" s="189"/>
      <c r="EK10" s="189"/>
      <c r="EL10" s="189"/>
      <c r="EM10" s="189"/>
      <c r="EN10" s="189"/>
      <c r="EO10" s="189"/>
      <c r="EP10" s="189"/>
      <c r="EQ10" s="189"/>
      <c r="ER10" s="189"/>
      <c r="ES10" s="189"/>
      <c r="ET10" s="189"/>
      <c r="EU10" s="189"/>
      <c r="EV10" s="189"/>
      <c r="EW10" s="189"/>
      <c r="EX10" s="189"/>
      <c r="EY10" s="189"/>
      <c r="EZ10" s="189"/>
      <c r="FA10" s="189"/>
      <c r="FB10" s="189"/>
      <c r="FC10" s="189"/>
      <c r="FD10" s="189"/>
      <c r="FE10" s="189"/>
      <c r="FF10" s="189"/>
      <c r="FG10" s="189"/>
      <c r="FH10" s="189"/>
      <c r="FI10" s="189"/>
      <c r="FJ10" s="189"/>
      <c r="FK10" s="189"/>
      <c r="FL10" s="189"/>
      <c r="FM10" s="189"/>
      <c r="FN10" s="189"/>
      <c r="FO10" s="189"/>
      <c r="FP10" s="189"/>
      <c r="FQ10" s="189"/>
      <c r="FR10" s="189"/>
      <c r="FS10" s="189"/>
      <c r="FT10" s="189"/>
      <c r="FU10" s="189"/>
      <c r="FV10" s="189"/>
      <c r="FW10" s="189"/>
      <c r="FX10" s="189"/>
      <c r="FY10" s="189"/>
      <c r="FZ10" s="189"/>
      <c r="GA10" s="189"/>
      <c r="GB10" s="189"/>
      <c r="GC10" s="189"/>
      <c r="GD10" s="189"/>
      <c r="GE10" s="189"/>
      <c r="GF10" s="189"/>
      <c r="GG10" s="189"/>
      <c r="GH10" s="189"/>
      <c r="GI10" s="189"/>
      <c r="GJ10" s="189"/>
      <c r="GK10" s="189"/>
      <c r="GL10" s="189"/>
      <c r="GM10" s="189"/>
      <c r="GN10" s="189"/>
      <c r="GO10" s="189"/>
      <c r="GP10" s="189"/>
      <c r="GQ10" s="189"/>
      <c r="GR10" s="189"/>
      <c r="GS10" s="189"/>
      <c r="GT10" s="189"/>
      <c r="GU10" s="189"/>
      <c r="GV10" s="189"/>
      <c r="GW10" s="189"/>
      <c r="GX10" s="189"/>
      <c r="GY10" s="189"/>
      <c r="GZ10" s="189"/>
      <c r="HA10" s="189"/>
      <c r="HB10" s="189"/>
      <c r="HC10" s="189"/>
      <c r="HD10" s="190"/>
    </row>
    <row r="11" spans="1:212" ht="17" customHeight="1" x14ac:dyDescent="0.15">
      <c r="A11" s="32">
        <v>6</v>
      </c>
      <c r="B11" s="32">
        <v>6</v>
      </c>
      <c r="C11" s="32">
        <f t="shared" si="0"/>
        <v>0</v>
      </c>
      <c r="D11" s="18" t="s">
        <v>53</v>
      </c>
      <c r="E11" s="2">
        <f t="shared" si="1"/>
        <v>4</v>
      </c>
      <c r="F11" s="32">
        <f t="shared" si="2"/>
        <v>1</v>
      </c>
      <c r="G11" s="33"/>
      <c r="H11" s="33">
        <v>4</v>
      </c>
      <c r="I11" s="234" t="s">
        <v>16</v>
      </c>
      <c r="J11" s="251" t="s">
        <v>16</v>
      </c>
      <c r="K11" s="258" t="s">
        <v>16</v>
      </c>
      <c r="L11" s="193"/>
      <c r="M11" s="38">
        <v>0</v>
      </c>
      <c r="N11" s="39">
        <v>0</v>
      </c>
      <c r="O11" s="39">
        <v>0</v>
      </c>
      <c r="P11" s="39">
        <v>0</v>
      </c>
      <c r="Q11" s="39">
        <v>0</v>
      </c>
      <c r="R11" s="192"/>
      <c r="S11" s="192"/>
      <c r="T11" s="188"/>
      <c r="U11" s="189"/>
      <c r="V11" s="189"/>
      <c r="W11" s="189"/>
      <c r="X11" s="190"/>
      <c r="Y11" s="188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89"/>
      <c r="CW11" s="189"/>
      <c r="CX11" s="189"/>
      <c r="CY11" s="189"/>
      <c r="CZ11" s="189"/>
      <c r="DA11" s="189"/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189"/>
      <c r="FM11" s="189"/>
      <c r="FN11" s="189"/>
      <c r="FO11" s="189"/>
      <c r="FP11" s="189"/>
      <c r="FQ11" s="189"/>
      <c r="FR11" s="189"/>
      <c r="FS11" s="189"/>
      <c r="FT11" s="189"/>
      <c r="FU11" s="189"/>
      <c r="FV11" s="189"/>
      <c r="FW11" s="189"/>
      <c r="FX11" s="189"/>
      <c r="FY11" s="189"/>
      <c r="FZ11" s="189"/>
      <c r="GA11" s="189"/>
      <c r="GB11" s="189"/>
      <c r="GC11" s="189"/>
      <c r="GD11" s="189"/>
      <c r="GE11" s="189"/>
      <c r="GF11" s="189"/>
      <c r="GG11" s="189"/>
      <c r="GH11" s="189"/>
      <c r="GI11" s="189"/>
      <c r="GJ11" s="189"/>
      <c r="GK11" s="189"/>
      <c r="GL11" s="189"/>
      <c r="GM11" s="189"/>
      <c r="GN11" s="189"/>
      <c r="GO11" s="189"/>
      <c r="GP11" s="189"/>
      <c r="GQ11" s="189"/>
      <c r="GR11" s="189"/>
      <c r="GS11" s="189"/>
      <c r="GT11" s="189"/>
      <c r="GU11" s="189"/>
      <c r="GV11" s="189"/>
      <c r="GW11" s="189"/>
      <c r="GX11" s="189"/>
      <c r="GY11" s="189"/>
      <c r="GZ11" s="189"/>
      <c r="HA11" s="189"/>
      <c r="HB11" s="189"/>
      <c r="HC11" s="189"/>
      <c r="HD11" s="190"/>
    </row>
    <row r="12" spans="1:212" ht="17" customHeight="1" x14ac:dyDescent="0.15">
      <c r="A12" s="32">
        <v>7</v>
      </c>
      <c r="B12" s="32">
        <v>7</v>
      </c>
      <c r="C12" s="32">
        <f t="shared" si="0"/>
        <v>0</v>
      </c>
      <c r="D12" s="18"/>
      <c r="E12" s="2">
        <f t="shared" ref="E12:E20" si="3">LARGE(G12:Q12,1)+LARGE(G12:Q12,2)+LARGE(G12:Q12,3)+LARGE(G12:Q12,4)+LARGE(G12:Q12,5)</f>
        <v>0</v>
      </c>
      <c r="F12" s="32">
        <f t="shared" ref="F12:F20" si="4">COUNT(G12:L12)</f>
        <v>0</v>
      </c>
      <c r="G12" s="33"/>
      <c r="H12" s="33" t="s">
        <v>16</v>
      </c>
      <c r="I12" s="234" t="s">
        <v>16</v>
      </c>
      <c r="J12" s="251" t="s">
        <v>16</v>
      </c>
      <c r="K12" s="258" t="s">
        <v>16</v>
      </c>
      <c r="L12" s="193"/>
      <c r="M12" s="38">
        <v>0</v>
      </c>
      <c r="N12" s="39">
        <v>0</v>
      </c>
      <c r="O12" s="39">
        <v>0</v>
      </c>
      <c r="P12" s="39">
        <v>0</v>
      </c>
      <c r="Q12" s="39">
        <v>0</v>
      </c>
      <c r="R12" s="192"/>
      <c r="S12" s="192"/>
      <c r="T12" s="188"/>
      <c r="U12" s="189"/>
      <c r="V12" s="189"/>
      <c r="W12" s="189"/>
      <c r="X12" s="190"/>
      <c r="Y12" s="188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  <c r="FL12" s="189"/>
      <c r="FM12" s="189"/>
      <c r="FN12" s="189"/>
      <c r="FO12" s="189"/>
      <c r="FP12" s="189"/>
      <c r="FQ12" s="189"/>
      <c r="FR12" s="189"/>
      <c r="FS12" s="189"/>
      <c r="FT12" s="189"/>
      <c r="FU12" s="189"/>
      <c r="FV12" s="189"/>
      <c r="FW12" s="189"/>
      <c r="FX12" s="189"/>
      <c r="FY12" s="189"/>
      <c r="FZ12" s="189"/>
      <c r="GA12" s="189"/>
      <c r="GB12" s="189"/>
      <c r="GC12" s="189"/>
      <c r="GD12" s="189"/>
      <c r="GE12" s="189"/>
      <c r="GF12" s="189"/>
      <c r="GG12" s="189"/>
      <c r="GH12" s="189"/>
      <c r="GI12" s="189"/>
      <c r="GJ12" s="189"/>
      <c r="GK12" s="189"/>
      <c r="GL12" s="189"/>
      <c r="GM12" s="189"/>
      <c r="GN12" s="189"/>
      <c r="GO12" s="189"/>
      <c r="GP12" s="189"/>
      <c r="GQ12" s="189"/>
      <c r="GR12" s="189"/>
      <c r="GS12" s="189"/>
      <c r="GT12" s="189"/>
      <c r="GU12" s="189"/>
      <c r="GV12" s="189"/>
      <c r="GW12" s="189"/>
      <c r="GX12" s="189"/>
      <c r="GY12" s="189"/>
      <c r="GZ12" s="189"/>
      <c r="HA12" s="189"/>
      <c r="HB12" s="189"/>
      <c r="HC12" s="189"/>
      <c r="HD12" s="190"/>
    </row>
    <row r="13" spans="1:212" ht="17" customHeight="1" x14ac:dyDescent="0.15">
      <c r="A13" s="32">
        <v>8</v>
      </c>
      <c r="B13" s="32">
        <v>8</v>
      </c>
      <c r="C13" s="32">
        <f t="shared" si="0"/>
        <v>0</v>
      </c>
      <c r="D13" s="18"/>
      <c r="E13" s="2">
        <f t="shared" si="3"/>
        <v>0</v>
      </c>
      <c r="F13" s="32">
        <f t="shared" si="4"/>
        <v>0</v>
      </c>
      <c r="G13" s="33"/>
      <c r="H13" s="33" t="s">
        <v>16</v>
      </c>
      <c r="I13" s="234" t="s">
        <v>16</v>
      </c>
      <c r="J13" s="251" t="s">
        <v>16</v>
      </c>
      <c r="K13" s="258" t="s">
        <v>16</v>
      </c>
      <c r="L13" s="66"/>
      <c r="M13" s="38">
        <v>0</v>
      </c>
      <c r="N13" s="39">
        <v>0</v>
      </c>
      <c r="O13" s="39">
        <v>0</v>
      </c>
      <c r="P13" s="39">
        <v>0</v>
      </c>
      <c r="Q13" s="39">
        <v>0</v>
      </c>
      <c r="R13" s="192"/>
      <c r="S13" s="192"/>
      <c r="T13" s="188"/>
      <c r="U13" s="189"/>
      <c r="V13" s="189"/>
      <c r="W13" s="189"/>
      <c r="X13" s="190"/>
      <c r="Y13" s="188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89"/>
      <c r="FZ13" s="189"/>
      <c r="GA13" s="189"/>
      <c r="GB13" s="189"/>
      <c r="GC13" s="189"/>
      <c r="GD13" s="189"/>
      <c r="GE13" s="189"/>
      <c r="GF13" s="189"/>
      <c r="GG13" s="189"/>
      <c r="GH13" s="189"/>
      <c r="GI13" s="189"/>
      <c r="GJ13" s="189"/>
      <c r="GK13" s="189"/>
      <c r="GL13" s="189"/>
      <c r="GM13" s="189"/>
      <c r="GN13" s="189"/>
      <c r="GO13" s="189"/>
      <c r="GP13" s="189"/>
      <c r="GQ13" s="189"/>
      <c r="GR13" s="189"/>
      <c r="GS13" s="189"/>
      <c r="GT13" s="189"/>
      <c r="GU13" s="189"/>
      <c r="GV13" s="189"/>
      <c r="GW13" s="189"/>
      <c r="GX13" s="189"/>
      <c r="GY13" s="189"/>
      <c r="GZ13" s="189"/>
      <c r="HA13" s="189"/>
      <c r="HB13" s="189"/>
      <c r="HC13" s="189"/>
      <c r="HD13" s="190"/>
    </row>
    <row r="14" spans="1:212" ht="17" customHeight="1" x14ac:dyDescent="0.15">
      <c r="A14" s="32">
        <v>9</v>
      </c>
      <c r="B14" s="32">
        <v>9</v>
      </c>
      <c r="C14" s="32">
        <f t="shared" si="0"/>
        <v>0</v>
      </c>
      <c r="D14" s="18"/>
      <c r="E14" s="2">
        <f t="shared" si="3"/>
        <v>0</v>
      </c>
      <c r="F14" s="32">
        <f t="shared" si="4"/>
        <v>0</v>
      </c>
      <c r="G14" s="33"/>
      <c r="H14" s="33" t="s">
        <v>16</v>
      </c>
      <c r="I14" s="234" t="s">
        <v>16</v>
      </c>
      <c r="J14" s="251" t="s">
        <v>16</v>
      </c>
      <c r="K14" s="258" t="s">
        <v>16</v>
      </c>
      <c r="L14" s="66"/>
      <c r="M14" s="38">
        <v>0</v>
      </c>
      <c r="N14" s="39">
        <v>0</v>
      </c>
      <c r="O14" s="39">
        <v>0</v>
      </c>
      <c r="P14" s="39">
        <v>0</v>
      </c>
      <c r="Q14" s="39">
        <v>0</v>
      </c>
      <c r="R14" s="192"/>
      <c r="S14" s="192"/>
      <c r="T14" s="188"/>
      <c r="U14" s="189"/>
      <c r="V14" s="189"/>
      <c r="W14" s="189"/>
      <c r="X14" s="190"/>
      <c r="Y14" s="188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189"/>
      <c r="FL14" s="189"/>
      <c r="FM14" s="189"/>
      <c r="FN14" s="189"/>
      <c r="FO14" s="189"/>
      <c r="FP14" s="189"/>
      <c r="FQ14" s="189"/>
      <c r="FR14" s="189"/>
      <c r="FS14" s="189"/>
      <c r="FT14" s="189"/>
      <c r="FU14" s="189"/>
      <c r="FV14" s="189"/>
      <c r="FW14" s="189"/>
      <c r="FX14" s="189"/>
      <c r="FY14" s="189"/>
      <c r="FZ14" s="189"/>
      <c r="GA14" s="189"/>
      <c r="GB14" s="189"/>
      <c r="GC14" s="189"/>
      <c r="GD14" s="189"/>
      <c r="GE14" s="189"/>
      <c r="GF14" s="189"/>
      <c r="GG14" s="189"/>
      <c r="GH14" s="189"/>
      <c r="GI14" s="189"/>
      <c r="GJ14" s="189"/>
      <c r="GK14" s="189"/>
      <c r="GL14" s="189"/>
      <c r="GM14" s="189"/>
      <c r="GN14" s="189"/>
      <c r="GO14" s="189"/>
      <c r="GP14" s="189"/>
      <c r="GQ14" s="189"/>
      <c r="GR14" s="189"/>
      <c r="GS14" s="189"/>
      <c r="GT14" s="189"/>
      <c r="GU14" s="189"/>
      <c r="GV14" s="189"/>
      <c r="GW14" s="189"/>
      <c r="GX14" s="189"/>
      <c r="GY14" s="189"/>
      <c r="GZ14" s="189"/>
      <c r="HA14" s="189"/>
      <c r="HB14" s="189"/>
      <c r="HC14" s="189"/>
      <c r="HD14" s="190"/>
    </row>
    <row r="15" spans="1:212" ht="17" customHeight="1" x14ac:dyDescent="0.15">
      <c r="A15" s="32">
        <v>10</v>
      </c>
      <c r="B15" s="32">
        <v>10</v>
      </c>
      <c r="C15" s="32">
        <f t="shared" si="0"/>
        <v>0</v>
      </c>
      <c r="D15" s="18"/>
      <c r="E15" s="2">
        <f t="shared" si="3"/>
        <v>0</v>
      </c>
      <c r="F15" s="32">
        <f t="shared" si="4"/>
        <v>0</v>
      </c>
      <c r="G15" s="33"/>
      <c r="H15" s="33" t="s">
        <v>16</v>
      </c>
      <c r="I15" s="234" t="s">
        <v>16</v>
      </c>
      <c r="J15" s="251" t="s">
        <v>16</v>
      </c>
      <c r="K15" s="258" t="s">
        <v>16</v>
      </c>
      <c r="L15" s="193"/>
      <c r="M15" s="38">
        <v>0</v>
      </c>
      <c r="N15" s="39">
        <v>0</v>
      </c>
      <c r="O15" s="39">
        <v>0</v>
      </c>
      <c r="P15" s="39">
        <v>0</v>
      </c>
      <c r="Q15" s="39">
        <v>0</v>
      </c>
      <c r="R15" s="192"/>
      <c r="S15" s="192"/>
      <c r="T15" s="188"/>
      <c r="U15" s="189"/>
      <c r="V15" s="189"/>
      <c r="W15" s="189"/>
      <c r="X15" s="190"/>
      <c r="Y15" s="188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89"/>
      <c r="EM15" s="189"/>
      <c r="EN15" s="189"/>
      <c r="EO15" s="189"/>
      <c r="EP15" s="189"/>
      <c r="EQ15" s="189"/>
      <c r="ER15" s="189"/>
      <c r="ES15" s="189"/>
      <c r="ET15" s="189"/>
      <c r="EU15" s="189"/>
      <c r="EV15" s="189"/>
      <c r="EW15" s="189"/>
      <c r="EX15" s="189"/>
      <c r="EY15" s="189"/>
      <c r="EZ15" s="189"/>
      <c r="FA15" s="189"/>
      <c r="FB15" s="189"/>
      <c r="FC15" s="189"/>
      <c r="FD15" s="189"/>
      <c r="FE15" s="189"/>
      <c r="FF15" s="189"/>
      <c r="FG15" s="189"/>
      <c r="FH15" s="189"/>
      <c r="FI15" s="189"/>
      <c r="FJ15" s="189"/>
      <c r="FK15" s="189"/>
      <c r="FL15" s="189"/>
      <c r="FM15" s="189"/>
      <c r="FN15" s="189"/>
      <c r="FO15" s="189"/>
      <c r="FP15" s="189"/>
      <c r="FQ15" s="189"/>
      <c r="FR15" s="189"/>
      <c r="FS15" s="189"/>
      <c r="FT15" s="189"/>
      <c r="FU15" s="189"/>
      <c r="FV15" s="189"/>
      <c r="FW15" s="189"/>
      <c r="FX15" s="189"/>
      <c r="FY15" s="189"/>
      <c r="FZ15" s="189"/>
      <c r="GA15" s="189"/>
      <c r="GB15" s="189"/>
      <c r="GC15" s="189"/>
      <c r="GD15" s="189"/>
      <c r="GE15" s="189"/>
      <c r="GF15" s="189"/>
      <c r="GG15" s="189"/>
      <c r="GH15" s="189"/>
      <c r="GI15" s="189"/>
      <c r="GJ15" s="189"/>
      <c r="GK15" s="189"/>
      <c r="GL15" s="189"/>
      <c r="GM15" s="189"/>
      <c r="GN15" s="189"/>
      <c r="GO15" s="189"/>
      <c r="GP15" s="189"/>
      <c r="GQ15" s="189"/>
      <c r="GR15" s="189"/>
      <c r="GS15" s="189"/>
      <c r="GT15" s="189"/>
      <c r="GU15" s="189"/>
      <c r="GV15" s="189"/>
      <c r="GW15" s="189"/>
      <c r="GX15" s="189"/>
      <c r="GY15" s="189"/>
      <c r="GZ15" s="189"/>
      <c r="HA15" s="189"/>
      <c r="HB15" s="189"/>
      <c r="HC15" s="189"/>
      <c r="HD15" s="190"/>
    </row>
    <row r="16" spans="1:212" ht="17" customHeight="1" x14ac:dyDescent="0.15">
      <c r="A16" s="32">
        <v>11</v>
      </c>
      <c r="B16" s="32">
        <v>11</v>
      </c>
      <c r="C16" s="32">
        <f t="shared" si="0"/>
        <v>0</v>
      </c>
      <c r="D16" s="18"/>
      <c r="E16" s="2">
        <f t="shared" si="3"/>
        <v>0</v>
      </c>
      <c r="F16" s="32">
        <f t="shared" si="4"/>
        <v>0</v>
      </c>
      <c r="G16" s="33"/>
      <c r="H16" s="33" t="s">
        <v>16</v>
      </c>
      <c r="I16" s="234" t="s">
        <v>16</v>
      </c>
      <c r="J16" s="251" t="s">
        <v>16</v>
      </c>
      <c r="K16" s="258" t="s">
        <v>16</v>
      </c>
      <c r="L16" s="66"/>
      <c r="M16" s="38">
        <v>0</v>
      </c>
      <c r="N16" s="39">
        <v>0</v>
      </c>
      <c r="O16" s="39">
        <v>0</v>
      </c>
      <c r="P16" s="39">
        <v>0</v>
      </c>
      <c r="Q16" s="39">
        <v>0</v>
      </c>
      <c r="R16" s="192"/>
      <c r="S16" s="192"/>
      <c r="T16" s="188"/>
      <c r="U16" s="189"/>
      <c r="V16" s="189"/>
      <c r="W16" s="189"/>
      <c r="X16" s="190"/>
      <c r="Y16" s="188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90"/>
    </row>
    <row r="17" spans="1:212" ht="17" customHeight="1" x14ac:dyDescent="0.15">
      <c r="A17" s="32">
        <v>12</v>
      </c>
      <c r="B17" s="32">
        <v>12</v>
      </c>
      <c r="C17" s="32">
        <f t="shared" si="0"/>
        <v>0</v>
      </c>
      <c r="D17" s="18"/>
      <c r="E17" s="2">
        <f t="shared" si="3"/>
        <v>0</v>
      </c>
      <c r="F17" s="32">
        <f t="shared" si="4"/>
        <v>0</v>
      </c>
      <c r="G17" s="33"/>
      <c r="H17" s="33" t="s">
        <v>16</v>
      </c>
      <c r="I17" s="234" t="s">
        <v>16</v>
      </c>
      <c r="J17" s="251" t="s">
        <v>16</v>
      </c>
      <c r="K17" s="258" t="s">
        <v>16</v>
      </c>
      <c r="L17" s="66"/>
      <c r="M17" s="38">
        <v>0</v>
      </c>
      <c r="N17" s="39">
        <v>0</v>
      </c>
      <c r="O17" s="39">
        <v>0</v>
      </c>
      <c r="P17" s="39">
        <v>0</v>
      </c>
      <c r="Q17" s="39">
        <v>0</v>
      </c>
      <c r="R17" s="192"/>
      <c r="S17" s="192"/>
      <c r="T17" s="188"/>
      <c r="U17" s="189"/>
      <c r="V17" s="189"/>
      <c r="W17" s="189"/>
      <c r="X17" s="190"/>
      <c r="Y17" s="188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  <c r="EL17" s="189"/>
      <c r="EM17" s="189"/>
      <c r="EN17" s="189"/>
      <c r="EO17" s="189"/>
      <c r="EP17" s="189"/>
      <c r="EQ17" s="189"/>
      <c r="ER17" s="189"/>
      <c r="ES17" s="189"/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89"/>
      <c r="FF17" s="189"/>
      <c r="FG17" s="189"/>
      <c r="FH17" s="189"/>
      <c r="FI17" s="189"/>
      <c r="FJ17" s="189"/>
      <c r="FK17" s="189"/>
      <c r="FL17" s="189"/>
      <c r="FM17" s="189"/>
      <c r="FN17" s="189"/>
      <c r="FO17" s="189"/>
      <c r="FP17" s="189"/>
      <c r="FQ17" s="189"/>
      <c r="FR17" s="189"/>
      <c r="FS17" s="189"/>
      <c r="FT17" s="189"/>
      <c r="FU17" s="189"/>
      <c r="FV17" s="189"/>
      <c r="FW17" s="189"/>
      <c r="FX17" s="189"/>
      <c r="FY17" s="189"/>
      <c r="FZ17" s="189"/>
      <c r="GA17" s="189"/>
      <c r="GB17" s="189"/>
      <c r="GC17" s="189"/>
      <c r="GD17" s="189"/>
      <c r="GE17" s="189"/>
      <c r="GF17" s="189"/>
      <c r="GG17" s="189"/>
      <c r="GH17" s="189"/>
      <c r="GI17" s="189"/>
      <c r="GJ17" s="189"/>
      <c r="GK17" s="189"/>
      <c r="GL17" s="189"/>
      <c r="GM17" s="189"/>
      <c r="GN17" s="189"/>
      <c r="GO17" s="189"/>
      <c r="GP17" s="189"/>
      <c r="GQ17" s="189"/>
      <c r="GR17" s="189"/>
      <c r="GS17" s="189"/>
      <c r="GT17" s="189"/>
      <c r="GU17" s="189"/>
      <c r="GV17" s="189"/>
      <c r="GW17" s="189"/>
      <c r="GX17" s="189"/>
      <c r="GY17" s="189"/>
      <c r="GZ17" s="189"/>
      <c r="HA17" s="189"/>
      <c r="HB17" s="189"/>
      <c r="HC17" s="189"/>
      <c r="HD17" s="190"/>
    </row>
    <row r="18" spans="1:212" ht="17" customHeight="1" x14ac:dyDescent="0.15">
      <c r="A18" s="32">
        <v>13</v>
      </c>
      <c r="B18" s="32">
        <v>13</v>
      </c>
      <c r="C18" s="32">
        <f t="shared" si="0"/>
        <v>0</v>
      </c>
      <c r="D18" s="18"/>
      <c r="E18" s="2">
        <f t="shared" si="3"/>
        <v>0</v>
      </c>
      <c r="F18" s="32">
        <f t="shared" si="4"/>
        <v>0</v>
      </c>
      <c r="G18" s="33"/>
      <c r="H18" s="33" t="s">
        <v>16</v>
      </c>
      <c r="I18" s="234" t="s">
        <v>16</v>
      </c>
      <c r="J18" s="251" t="s">
        <v>16</v>
      </c>
      <c r="K18" s="258" t="s">
        <v>16</v>
      </c>
      <c r="L18" s="66"/>
      <c r="M18" s="38">
        <v>0</v>
      </c>
      <c r="N18" s="39">
        <v>0</v>
      </c>
      <c r="O18" s="39">
        <v>0</v>
      </c>
      <c r="P18" s="39">
        <v>0</v>
      </c>
      <c r="Q18" s="39">
        <v>0</v>
      </c>
      <c r="R18" s="192"/>
      <c r="S18" s="192"/>
      <c r="T18" s="188"/>
      <c r="U18" s="189"/>
      <c r="V18" s="189"/>
      <c r="W18" s="189"/>
      <c r="X18" s="190"/>
      <c r="Y18" s="188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  <c r="EL18" s="189"/>
      <c r="EM18" s="189"/>
      <c r="EN18" s="189"/>
      <c r="EO18" s="189"/>
      <c r="EP18" s="189"/>
      <c r="EQ18" s="189"/>
      <c r="ER18" s="189"/>
      <c r="ES18" s="189"/>
      <c r="ET18" s="189"/>
      <c r="EU18" s="189"/>
      <c r="EV18" s="189"/>
      <c r="EW18" s="189"/>
      <c r="EX18" s="189"/>
      <c r="EY18" s="189"/>
      <c r="EZ18" s="189"/>
      <c r="FA18" s="189"/>
      <c r="FB18" s="189"/>
      <c r="FC18" s="189"/>
      <c r="FD18" s="189"/>
      <c r="FE18" s="189"/>
      <c r="FF18" s="189"/>
      <c r="FG18" s="189"/>
      <c r="FH18" s="189"/>
      <c r="FI18" s="189"/>
      <c r="FJ18" s="189"/>
      <c r="FK18" s="189"/>
      <c r="FL18" s="189"/>
      <c r="FM18" s="189"/>
      <c r="FN18" s="189"/>
      <c r="FO18" s="189"/>
      <c r="FP18" s="189"/>
      <c r="FQ18" s="189"/>
      <c r="FR18" s="189"/>
      <c r="FS18" s="189"/>
      <c r="FT18" s="189"/>
      <c r="FU18" s="189"/>
      <c r="FV18" s="189"/>
      <c r="FW18" s="189"/>
      <c r="FX18" s="189"/>
      <c r="FY18" s="189"/>
      <c r="FZ18" s="189"/>
      <c r="GA18" s="189"/>
      <c r="GB18" s="189"/>
      <c r="GC18" s="189"/>
      <c r="GD18" s="189"/>
      <c r="GE18" s="189"/>
      <c r="GF18" s="189"/>
      <c r="GG18" s="189"/>
      <c r="GH18" s="189"/>
      <c r="GI18" s="189"/>
      <c r="GJ18" s="189"/>
      <c r="GK18" s="189"/>
      <c r="GL18" s="189"/>
      <c r="GM18" s="189"/>
      <c r="GN18" s="189"/>
      <c r="GO18" s="189"/>
      <c r="GP18" s="189"/>
      <c r="GQ18" s="189"/>
      <c r="GR18" s="189"/>
      <c r="GS18" s="189"/>
      <c r="GT18" s="189"/>
      <c r="GU18" s="189"/>
      <c r="GV18" s="189"/>
      <c r="GW18" s="189"/>
      <c r="GX18" s="189"/>
      <c r="GY18" s="189"/>
      <c r="GZ18" s="189"/>
      <c r="HA18" s="189"/>
      <c r="HB18" s="189"/>
      <c r="HC18" s="189"/>
      <c r="HD18" s="190"/>
    </row>
    <row r="19" spans="1:212" ht="17" customHeight="1" x14ac:dyDescent="0.15">
      <c r="A19" s="32">
        <v>14</v>
      </c>
      <c r="B19" s="32">
        <v>14</v>
      </c>
      <c r="C19" s="32">
        <f t="shared" si="0"/>
        <v>0</v>
      </c>
      <c r="D19" s="18"/>
      <c r="E19" s="2">
        <f t="shared" si="3"/>
        <v>0</v>
      </c>
      <c r="F19" s="32">
        <f t="shared" si="4"/>
        <v>0</v>
      </c>
      <c r="G19" s="33"/>
      <c r="H19" s="33" t="s">
        <v>16</v>
      </c>
      <c r="I19" s="234" t="s">
        <v>16</v>
      </c>
      <c r="J19" s="251" t="s">
        <v>16</v>
      </c>
      <c r="K19" s="258" t="s">
        <v>16</v>
      </c>
      <c r="L19" s="66"/>
      <c r="M19" s="38">
        <v>0</v>
      </c>
      <c r="N19" s="39">
        <v>0</v>
      </c>
      <c r="O19" s="39">
        <v>0</v>
      </c>
      <c r="P19" s="39">
        <v>0</v>
      </c>
      <c r="Q19" s="39">
        <v>0</v>
      </c>
      <c r="R19" s="192"/>
      <c r="S19" s="192"/>
      <c r="T19" s="188"/>
      <c r="U19" s="189"/>
      <c r="V19" s="189"/>
      <c r="W19" s="189"/>
      <c r="X19" s="190"/>
      <c r="Y19" s="188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89"/>
      <c r="DA19" s="189"/>
      <c r="DB19" s="189"/>
      <c r="DC19" s="189"/>
      <c r="DD19" s="189"/>
      <c r="DE19" s="189"/>
      <c r="DF19" s="189"/>
      <c r="DG19" s="189"/>
      <c r="DH19" s="189"/>
      <c r="DI19" s="189"/>
      <c r="DJ19" s="189"/>
      <c r="DK19" s="189"/>
      <c r="DL19" s="189"/>
      <c r="DM19" s="189"/>
      <c r="DN19" s="189"/>
      <c r="DO19" s="189"/>
      <c r="DP19" s="189"/>
      <c r="DQ19" s="189"/>
      <c r="DR19" s="189"/>
      <c r="DS19" s="189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89"/>
      <c r="EF19" s="189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89"/>
      <c r="ES19" s="189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89"/>
      <c r="FF19" s="189"/>
      <c r="FG19" s="189"/>
      <c r="FH19" s="189"/>
      <c r="FI19" s="189"/>
      <c r="FJ19" s="189"/>
      <c r="FK19" s="189"/>
      <c r="FL19" s="189"/>
      <c r="FM19" s="189"/>
      <c r="FN19" s="189"/>
      <c r="FO19" s="189"/>
      <c r="FP19" s="189"/>
      <c r="FQ19" s="189"/>
      <c r="FR19" s="189"/>
      <c r="FS19" s="189"/>
      <c r="FT19" s="189"/>
      <c r="FU19" s="189"/>
      <c r="FV19" s="189"/>
      <c r="FW19" s="189"/>
      <c r="FX19" s="189"/>
      <c r="FY19" s="189"/>
      <c r="FZ19" s="189"/>
      <c r="GA19" s="189"/>
      <c r="GB19" s="189"/>
      <c r="GC19" s="189"/>
      <c r="GD19" s="189"/>
      <c r="GE19" s="189"/>
      <c r="GF19" s="189"/>
      <c r="GG19" s="189"/>
      <c r="GH19" s="189"/>
      <c r="GI19" s="189"/>
      <c r="GJ19" s="189"/>
      <c r="GK19" s="189"/>
      <c r="GL19" s="189"/>
      <c r="GM19" s="189"/>
      <c r="GN19" s="189"/>
      <c r="GO19" s="189"/>
      <c r="GP19" s="189"/>
      <c r="GQ19" s="189"/>
      <c r="GR19" s="189"/>
      <c r="GS19" s="189"/>
      <c r="GT19" s="189"/>
      <c r="GU19" s="189"/>
      <c r="GV19" s="189"/>
      <c r="GW19" s="189"/>
      <c r="GX19" s="189"/>
      <c r="GY19" s="189"/>
      <c r="GZ19" s="189"/>
      <c r="HA19" s="189"/>
      <c r="HB19" s="189"/>
      <c r="HC19" s="189"/>
      <c r="HD19" s="190"/>
    </row>
    <row r="20" spans="1:212" ht="17" customHeight="1" x14ac:dyDescent="0.15">
      <c r="A20" s="32">
        <v>15</v>
      </c>
      <c r="B20" s="32">
        <v>15</v>
      </c>
      <c r="C20" s="32">
        <f t="shared" si="0"/>
        <v>0</v>
      </c>
      <c r="D20" s="18"/>
      <c r="E20" s="2">
        <f t="shared" si="3"/>
        <v>0</v>
      </c>
      <c r="F20" s="32">
        <f t="shared" si="4"/>
        <v>0</v>
      </c>
      <c r="G20" s="33"/>
      <c r="H20" s="33" t="s">
        <v>16</v>
      </c>
      <c r="I20" s="234" t="s">
        <v>16</v>
      </c>
      <c r="J20" s="251" t="s">
        <v>16</v>
      </c>
      <c r="K20" s="258" t="s">
        <v>16</v>
      </c>
      <c r="L20" s="66"/>
      <c r="M20" s="38">
        <v>0</v>
      </c>
      <c r="N20" s="39">
        <v>0</v>
      </c>
      <c r="O20" s="39">
        <v>0</v>
      </c>
      <c r="P20" s="39">
        <v>0</v>
      </c>
      <c r="Q20" s="39">
        <v>0</v>
      </c>
      <c r="R20" s="192"/>
      <c r="S20" s="192"/>
      <c r="T20" s="188"/>
      <c r="U20" s="189"/>
      <c r="V20" s="189"/>
      <c r="W20" s="189"/>
      <c r="X20" s="190"/>
      <c r="Y20" s="188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89"/>
      <c r="CY20" s="189"/>
      <c r="CZ20" s="189"/>
      <c r="DA20" s="189"/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89"/>
      <c r="DY20" s="189"/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  <c r="EL20" s="189"/>
      <c r="EM20" s="189"/>
      <c r="EN20" s="189"/>
      <c r="EO20" s="189"/>
      <c r="EP20" s="189"/>
      <c r="EQ20" s="189"/>
      <c r="ER20" s="189"/>
      <c r="ES20" s="189"/>
      <c r="ET20" s="189"/>
      <c r="EU20" s="189"/>
      <c r="EV20" s="189"/>
      <c r="EW20" s="189"/>
      <c r="EX20" s="189"/>
      <c r="EY20" s="189"/>
      <c r="EZ20" s="189"/>
      <c r="FA20" s="189"/>
      <c r="FB20" s="189"/>
      <c r="FC20" s="189"/>
      <c r="FD20" s="189"/>
      <c r="FE20" s="189"/>
      <c r="FF20" s="189"/>
      <c r="FG20" s="189"/>
      <c r="FH20" s="189"/>
      <c r="FI20" s="189"/>
      <c r="FJ20" s="189"/>
      <c r="FK20" s="189"/>
      <c r="FL20" s="189"/>
      <c r="FM20" s="189"/>
      <c r="FN20" s="189"/>
      <c r="FO20" s="189"/>
      <c r="FP20" s="189"/>
      <c r="FQ20" s="189"/>
      <c r="FR20" s="189"/>
      <c r="FS20" s="189"/>
      <c r="FT20" s="189"/>
      <c r="FU20" s="189"/>
      <c r="FV20" s="189"/>
      <c r="FW20" s="189"/>
      <c r="FX20" s="189"/>
      <c r="FY20" s="189"/>
      <c r="FZ20" s="189"/>
      <c r="GA20" s="189"/>
      <c r="GB20" s="189"/>
      <c r="GC20" s="189"/>
      <c r="GD20" s="189"/>
      <c r="GE20" s="189"/>
      <c r="GF20" s="189"/>
      <c r="GG20" s="189"/>
      <c r="GH20" s="189"/>
      <c r="GI20" s="189"/>
      <c r="GJ20" s="189"/>
      <c r="GK20" s="189"/>
      <c r="GL20" s="189"/>
      <c r="GM20" s="189"/>
      <c r="GN20" s="189"/>
      <c r="GO20" s="189"/>
      <c r="GP20" s="189"/>
      <c r="GQ20" s="189"/>
      <c r="GR20" s="189"/>
      <c r="GS20" s="189"/>
      <c r="GT20" s="189"/>
      <c r="GU20" s="189"/>
      <c r="GV20" s="189"/>
      <c r="GW20" s="189"/>
      <c r="GX20" s="189"/>
      <c r="GY20" s="189"/>
      <c r="GZ20" s="189"/>
      <c r="HA20" s="189"/>
      <c r="HB20" s="189"/>
      <c r="HC20" s="189"/>
      <c r="HD20" s="190"/>
    </row>
    <row r="21" spans="1:212" ht="17" customHeight="1" x14ac:dyDescent="0.15">
      <c r="A21" s="32"/>
      <c r="B21" s="32"/>
      <c r="C21" s="32"/>
      <c r="D21" s="18"/>
      <c r="E21" s="2">
        <f t="shared" ref="E21:E22" si="5">LARGE(G21:Q21,1)+LARGE(G21:Q21,2)+LARGE(G21:Q21,3)+LARGE(G21:Q21,4)+LARGE(G21:Q21,5)</f>
        <v>0</v>
      </c>
      <c r="F21" s="32">
        <f t="shared" ref="F21:F22" si="6">COUNT(G21:L21)</f>
        <v>0</v>
      </c>
      <c r="G21" s="33"/>
      <c r="H21" s="33" t="s">
        <v>16</v>
      </c>
      <c r="I21" s="234" t="s">
        <v>16</v>
      </c>
      <c r="J21" s="251" t="s">
        <v>16</v>
      </c>
      <c r="K21" s="258" t="s">
        <v>16</v>
      </c>
      <c r="L21" s="66"/>
      <c r="M21" s="38">
        <v>0</v>
      </c>
      <c r="N21" s="39">
        <v>0</v>
      </c>
      <c r="O21" s="39">
        <v>0</v>
      </c>
      <c r="P21" s="39">
        <v>0</v>
      </c>
      <c r="Q21" s="39">
        <v>0</v>
      </c>
      <c r="R21" s="192"/>
      <c r="S21" s="192"/>
      <c r="T21" s="188"/>
      <c r="U21" s="189"/>
      <c r="V21" s="189"/>
      <c r="W21" s="189"/>
      <c r="X21" s="190"/>
      <c r="Y21" s="188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  <c r="CW21" s="189"/>
      <c r="CX21" s="189"/>
      <c r="CY21" s="189"/>
      <c r="CZ21" s="189"/>
      <c r="DA21" s="189"/>
      <c r="DB21" s="189"/>
      <c r="DC21" s="189"/>
      <c r="DD21" s="189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89"/>
      <c r="EO21" s="189"/>
      <c r="EP21" s="189"/>
      <c r="EQ21" s="189"/>
      <c r="ER21" s="189"/>
      <c r="ES21" s="189"/>
      <c r="ET21" s="189"/>
      <c r="EU21" s="189"/>
      <c r="EV21" s="189"/>
      <c r="EW21" s="189"/>
      <c r="EX21" s="189"/>
      <c r="EY21" s="189"/>
      <c r="EZ21" s="189"/>
      <c r="FA21" s="189"/>
      <c r="FB21" s="189"/>
      <c r="FC21" s="189"/>
      <c r="FD21" s="189"/>
      <c r="FE21" s="189"/>
      <c r="FF21" s="189"/>
      <c r="FG21" s="189"/>
      <c r="FH21" s="189"/>
      <c r="FI21" s="189"/>
      <c r="FJ21" s="189"/>
      <c r="FK21" s="189"/>
      <c r="FL21" s="189"/>
      <c r="FM21" s="189"/>
      <c r="FN21" s="189"/>
      <c r="FO21" s="189"/>
      <c r="FP21" s="189"/>
      <c r="FQ21" s="189"/>
      <c r="FR21" s="189"/>
      <c r="FS21" s="189"/>
      <c r="FT21" s="189"/>
      <c r="FU21" s="189"/>
      <c r="FV21" s="189"/>
      <c r="FW21" s="189"/>
      <c r="FX21" s="189"/>
      <c r="FY21" s="189"/>
      <c r="FZ21" s="189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90"/>
    </row>
    <row r="22" spans="1:212" ht="17" customHeight="1" x14ac:dyDescent="0.15">
      <c r="A22" s="32"/>
      <c r="B22" s="32"/>
      <c r="C22" s="32"/>
      <c r="D22" s="18"/>
      <c r="E22" s="2">
        <f t="shared" si="5"/>
        <v>0</v>
      </c>
      <c r="F22" s="32">
        <f t="shared" si="6"/>
        <v>0</v>
      </c>
      <c r="G22" s="33"/>
      <c r="H22" s="33" t="s">
        <v>16</v>
      </c>
      <c r="I22" s="234" t="s">
        <v>16</v>
      </c>
      <c r="J22" s="251" t="s">
        <v>16</v>
      </c>
      <c r="K22" s="258" t="s">
        <v>16</v>
      </c>
      <c r="L22" s="66"/>
      <c r="M22" s="38">
        <v>0</v>
      </c>
      <c r="N22" s="39">
        <v>0</v>
      </c>
      <c r="O22" s="39">
        <v>0</v>
      </c>
      <c r="P22" s="39">
        <v>0</v>
      </c>
      <c r="Q22" s="39">
        <v>0</v>
      </c>
      <c r="R22" s="192"/>
      <c r="S22" s="192"/>
      <c r="T22" s="188"/>
      <c r="U22" s="189"/>
      <c r="V22" s="189"/>
      <c r="W22" s="189"/>
      <c r="X22" s="190"/>
      <c r="Y22" s="188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  <c r="CW22" s="189"/>
      <c r="CX22" s="189"/>
      <c r="CY22" s="189"/>
      <c r="CZ22" s="189"/>
      <c r="DA22" s="189"/>
      <c r="DB22" s="189"/>
      <c r="DC22" s="189"/>
      <c r="DD22" s="189"/>
      <c r="DE22" s="189"/>
      <c r="DF22" s="189"/>
      <c r="DG22" s="189"/>
      <c r="DH22" s="189"/>
      <c r="DI22" s="189"/>
      <c r="DJ22" s="189"/>
      <c r="DK22" s="189"/>
      <c r="DL22" s="189"/>
      <c r="DM22" s="189"/>
      <c r="DN22" s="189"/>
      <c r="DO22" s="189"/>
      <c r="DP22" s="189"/>
      <c r="DQ22" s="189"/>
      <c r="DR22" s="189"/>
      <c r="DS22" s="189"/>
      <c r="DT22" s="189"/>
      <c r="DU22" s="189"/>
      <c r="DV22" s="189"/>
      <c r="DW22" s="189"/>
      <c r="DX22" s="189"/>
      <c r="DY22" s="189"/>
      <c r="DZ22" s="189"/>
      <c r="EA22" s="189"/>
      <c r="EB22" s="189"/>
      <c r="EC22" s="189"/>
      <c r="ED22" s="189"/>
      <c r="EE22" s="189"/>
      <c r="EF22" s="189"/>
      <c r="EG22" s="189"/>
      <c r="EH22" s="189"/>
      <c r="EI22" s="189"/>
      <c r="EJ22" s="189"/>
      <c r="EK22" s="189"/>
      <c r="EL22" s="189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89"/>
      <c r="FA22" s="189"/>
      <c r="FB22" s="189"/>
      <c r="FC22" s="189"/>
      <c r="FD22" s="189"/>
      <c r="FE22" s="189"/>
      <c r="FF22" s="189"/>
      <c r="FG22" s="189"/>
      <c r="FH22" s="189"/>
      <c r="FI22" s="189"/>
      <c r="FJ22" s="189"/>
      <c r="FK22" s="189"/>
      <c r="FL22" s="189"/>
      <c r="FM22" s="189"/>
      <c r="FN22" s="189"/>
      <c r="FO22" s="189"/>
      <c r="FP22" s="189"/>
      <c r="FQ22" s="189"/>
      <c r="FR22" s="189"/>
      <c r="FS22" s="189"/>
      <c r="FT22" s="189"/>
      <c r="FU22" s="189"/>
      <c r="FV22" s="189"/>
      <c r="FW22" s="189"/>
      <c r="FX22" s="189"/>
      <c r="FY22" s="189"/>
      <c r="FZ22" s="189"/>
      <c r="GA22" s="189"/>
      <c r="GB22" s="189"/>
      <c r="GC22" s="189"/>
      <c r="GD22" s="189"/>
      <c r="GE22" s="189"/>
      <c r="GF22" s="189"/>
      <c r="GG22" s="189"/>
      <c r="GH22" s="189"/>
      <c r="GI22" s="189"/>
      <c r="GJ22" s="189"/>
      <c r="GK22" s="189"/>
      <c r="GL22" s="189"/>
      <c r="GM22" s="189"/>
      <c r="GN22" s="189"/>
      <c r="GO22" s="189"/>
      <c r="GP22" s="189"/>
      <c r="GQ22" s="189"/>
      <c r="GR22" s="189"/>
      <c r="GS22" s="189"/>
      <c r="GT22" s="189"/>
      <c r="GU22" s="189"/>
      <c r="GV22" s="189"/>
      <c r="GW22" s="189"/>
      <c r="GX22" s="189"/>
      <c r="GY22" s="189"/>
      <c r="GZ22" s="189"/>
      <c r="HA22" s="189"/>
      <c r="HB22" s="189"/>
      <c r="HC22" s="189"/>
      <c r="HD22" s="190"/>
    </row>
    <row r="23" spans="1:212" ht="17" customHeight="1" x14ac:dyDescent="0.15">
      <c r="A23" s="32"/>
      <c r="B23" s="32"/>
      <c r="C23" s="32"/>
      <c r="D23" s="18"/>
      <c r="E23" s="2">
        <f t="shared" ref="E23:E28" si="7">LARGE(G23:Q23,1)+LARGE(G23:Q23,2)+LARGE(G23:Q23,3)+LARGE(G23:Q23,4)+LARGE(G23:Q23,5)</f>
        <v>0</v>
      </c>
      <c r="F23" s="32">
        <f t="shared" ref="F23:F28" si="8">COUNT(G23:L23)</f>
        <v>0</v>
      </c>
      <c r="G23" s="33"/>
      <c r="H23" s="33" t="s">
        <v>16</v>
      </c>
      <c r="I23" s="234" t="s">
        <v>16</v>
      </c>
      <c r="J23" s="251" t="s">
        <v>16</v>
      </c>
      <c r="K23" s="258" t="s">
        <v>16</v>
      </c>
      <c r="L23" s="66"/>
      <c r="M23" s="38">
        <v>0</v>
      </c>
      <c r="N23" s="39">
        <v>0</v>
      </c>
      <c r="O23" s="39">
        <v>0</v>
      </c>
      <c r="P23" s="39">
        <v>0</v>
      </c>
      <c r="Q23" s="39">
        <v>0</v>
      </c>
      <c r="R23" s="192"/>
      <c r="S23" s="192"/>
      <c r="T23" s="188"/>
      <c r="U23" s="189"/>
      <c r="V23" s="189"/>
      <c r="W23" s="189"/>
      <c r="X23" s="190"/>
      <c r="Y23" s="188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  <c r="CW23" s="189"/>
      <c r="CX23" s="189"/>
      <c r="CY23" s="189"/>
      <c r="CZ23" s="189"/>
      <c r="DA23" s="189"/>
      <c r="DB23" s="189"/>
      <c r="DC23" s="189"/>
      <c r="DD23" s="189"/>
      <c r="DE23" s="189"/>
      <c r="DF23" s="189"/>
      <c r="DG23" s="189"/>
      <c r="DH23" s="189"/>
      <c r="DI23" s="189"/>
      <c r="DJ23" s="189"/>
      <c r="DK23" s="189"/>
      <c r="DL23" s="189"/>
      <c r="DM23" s="189"/>
      <c r="DN23" s="189"/>
      <c r="DO23" s="189"/>
      <c r="DP23" s="189"/>
      <c r="DQ23" s="189"/>
      <c r="DR23" s="189"/>
      <c r="DS23" s="189"/>
      <c r="DT23" s="189"/>
      <c r="DU23" s="189"/>
      <c r="DV23" s="189"/>
      <c r="DW23" s="189"/>
      <c r="DX23" s="189"/>
      <c r="DY23" s="189"/>
      <c r="DZ23" s="189"/>
      <c r="EA23" s="189"/>
      <c r="EB23" s="189"/>
      <c r="EC23" s="189"/>
      <c r="ED23" s="189"/>
      <c r="EE23" s="189"/>
      <c r="EF23" s="189"/>
      <c r="EG23" s="189"/>
      <c r="EH23" s="189"/>
      <c r="EI23" s="189"/>
      <c r="EJ23" s="189"/>
      <c r="EK23" s="189"/>
      <c r="EL23" s="189"/>
      <c r="EM23" s="189"/>
      <c r="EN23" s="189"/>
      <c r="EO23" s="189"/>
      <c r="EP23" s="189"/>
      <c r="EQ23" s="189"/>
      <c r="ER23" s="189"/>
      <c r="ES23" s="189"/>
      <c r="ET23" s="189"/>
      <c r="EU23" s="189"/>
      <c r="EV23" s="189"/>
      <c r="EW23" s="189"/>
      <c r="EX23" s="189"/>
      <c r="EY23" s="189"/>
      <c r="EZ23" s="189"/>
      <c r="FA23" s="189"/>
      <c r="FB23" s="189"/>
      <c r="FC23" s="189"/>
      <c r="FD23" s="189"/>
      <c r="FE23" s="189"/>
      <c r="FF23" s="189"/>
      <c r="FG23" s="189"/>
      <c r="FH23" s="189"/>
      <c r="FI23" s="189"/>
      <c r="FJ23" s="189"/>
      <c r="FK23" s="189"/>
      <c r="FL23" s="189"/>
      <c r="FM23" s="189"/>
      <c r="FN23" s="189"/>
      <c r="FO23" s="189"/>
      <c r="FP23" s="189"/>
      <c r="FQ23" s="189"/>
      <c r="FR23" s="189"/>
      <c r="FS23" s="189"/>
      <c r="FT23" s="189"/>
      <c r="FU23" s="189"/>
      <c r="FV23" s="189"/>
      <c r="FW23" s="189"/>
      <c r="FX23" s="189"/>
      <c r="FY23" s="189"/>
      <c r="FZ23" s="189"/>
      <c r="GA23" s="189"/>
      <c r="GB23" s="189"/>
      <c r="GC23" s="189"/>
      <c r="GD23" s="189"/>
      <c r="GE23" s="189"/>
      <c r="GF23" s="189"/>
      <c r="GG23" s="189"/>
      <c r="GH23" s="189"/>
      <c r="GI23" s="189"/>
      <c r="GJ23" s="189"/>
      <c r="GK23" s="189"/>
      <c r="GL23" s="189"/>
      <c r="GM23" s="189"/>
      <c r="GN23" s="189"/>
      <c r="GO23" s="189"/>
      <c r="GP23" s="189"/>
      <c r="GQ23" s="189"/>
      <c r="GR23" s="189"/>
      <c r="GS23" s="189"/>
      <c r="GT23" s="189"/>
      <c r="GU23" s="189"/>
      <c r="GV23" s="189"/>
      <c r="GW23" s="189"/>
      <c r="GX23" s="189"/>
      <c r="GY23" s="189"/>
      <c r="GZ23" s="189"/>
      <c r="HA23" s="189"/>
      <c r="HB23" s="189"/>
      <c r="HC23" s="189"/>
      <c r="HD23" s="190"/>
    </row>
    <row r="24" spans="1:212" ht="17" customHeight="1" x14ac:dyDescent="0.15">
      <c r="A24" s="40"/>
      <c r="B24" s="32"/>
      <c r="C24" s="32"/>
      <c r="D24" s="18"/>
      <c r="E24" s="2">
        <f t="shared" si="7"/>
        <v>0</v>
      </c>
      <c r="F24" s="32">
        <f t="shared" si="8"/>
        <v>0</v>
      </c>
      <c r="G24" s="33"/>
      <c r="H24" s="33" t="s">
        <v>16</v>
      </c>
      <c r="I24" s="234" t="s">
        <v>16</v>
      </c>
      <c r="J24" s="251" t="s">
        <v>16</v>
      </c>
      <c r="K24" s="258" t="s">
        <v>16</v>
      </c>
      <c r="L24" s="66"/>
      <c r="M24" s="38">
        <v>0</v>
      </c>
      <c r="N24" s="39">
        <v>0</v>
      </c>
      <c r="O24" s="39">
        <v>0</v>
      </c>
      <c r="P24" s="39">
        <v>0</v>
      </c>
      <c r="Q24" s="39">
        <v>0</v>
      </c>
      <c r="R24" s="192"/>
      <c r="S24" s="192"/>
      <c r="T24" s="188"/>
      <c r="U24" s="189"/>
      <c r="V24" s="189"/>
      <c r="W24" s="189"/>
      <c r="X24" s="190"/>
      <c r="Y24" s="188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  <c r="CW24" s="189"/>
      <c r="CX24" s="189"/>
      <c r="CY24" s="189"/>
      <c r="CZ24" s="189"/>
      <c r="DA24" s="189"/>
      <c r="DB24" s="189"/>
      <c r="DC24" s="189"/>
      <c r="DD24" s="189"/>
      <c r="DE24" s="189"/>
      <c r="DF24" s="189"/>
      <c r="DG24" s="189"/>
      <c r="DH24" s="189"/>
      <c r="DI24" s="189"/>
      <c r="DJ24" s="189"/>
      <c r="DK24" s="189"/>
      <c r="DL24" s="189"/>
      <c r="DM24" s="189"/>
      <c r="DN24" s="189"/>
      <c r="DO24" s="189"/>
      <c r="DP24" s="189"/>
      <c r="DQ24" s="189"/>
      <c r="DR24" s="189"/>
      <c r="DS24" s="189"/>
      <c r="DT24" s="189"/>
      <c r="DU24" s="189"/>
      <c r="DV24" s="189"/>
      <c r="DW24" s="189"/>
      <c r="DX24" s="189"/>
      <c r="DY24" s="189"/>
      <c r="DZ24" s="189"/>
      <c r="EA24" s="189"/>
      <c r="EB24" s="189"/>
      <c r="EC24" s="189"/>
      <c r="ED24" s="189"/>
      <c r="EE24" s="189"/>
      <c r="EF24" s="189"/>
      <c r="EG24" s="189"/>
      <c r="EH24" s="189"/>
      <c r="EI24" s="189"/>
      <c r="EJ24" s="189"/>
      <c r="EK24" s="189"/>
      <c r="EL24" s="189"/>
      <c r="EM24" s="189"/>
      <c r="EN24" s="189"/>
      <c r="EO24" s="189"/>
      <c r="EP24" s="189"/>
      <c r="EQ24" s="189"/>
      <c r="ER24" s="189"/>
      <c r="ES24" s="189"/>
      <c r="ET24" s="189"/>
      <c r="EU24" s="189"/>
      <c r="EV24" s="189"/>
      <c r="EW24" s="189"/>
      <c r="EX24" s="189"/>
      <c r="EY24" s="189"/>
      <c r="EZ24" s="189"/>
      <c r="FA24" s="189"/>
      <c r="FB24" s="189"/>
      <c r="FC24" s="189"/>
      <c r="FD24" s="189"/>
      <c r="FE24" s="189"/>
      <c r="FF24" s="189"/>
      <c r="FG24" s="189"/>
      <c r="FH24" s="189"/>
      <c r="FI24" s="189"/>
      <c r="FJ24" s="189"/>
      <c r="FK24" s="189"/>
      <c r="FL24" s="189"/>
      <c r="FM24" s="189"/>
      <c r="FN24" s="189"/>
      <c r="FO24" s="189"/>
      <c r="FP24" s="189"/>
      <c r="FQ24" s="189"/>
      <c r="FR24" s="189"/>
      <c r="FS24" s="189"/>
      <c r="FT24" s="189"/>
      <c r="FU24" s="189"/>
      <c r="FV24" s="189"/>
      <c r="FW24" s="189"/>
      <c r="FX24" s="189"/>
      <c r="FY24" s="189"/>
      <c r="FZ24" s="189"/>
      <c r="GA24" s="189"/>
      <c r="GB24" s="189"/>
      <c r="GC24" s="189"/>
      <c r="GD24" s="189"/>
      <c r="GE24" s="189"/>
      <c r="GF24" s="189"/>
      <c r="GG24" s="189"/>
      <c r="GH24" s="189"/>
      <c r="GI24" s="189"/>
      <c r="GJ24" s="189"/>
      <c r="GK24" s="189"/>
      <c r="GL24" s="189"/>
      <c r="GM24" s="189"/>
      <c r="GN24" s="189"/>
      <c r="GO24" s="189"/>
      <c r="GP24" s="189"/>
      <c r="GQ24" s="189"/>
      <c r="GR24" s="189"/>
      <c r="GS24" s="189"/>
      <c r="GT24" s="189"/>
      <c r="GU24" s="189"/>
      <c r="GV24" s="189"/>
      <c r="GW24" s="189"/>
      <c r="GX24" s="189"/>
      <c r="GY24" s="189"/>
      <c r="GZ24" s="189"/>
      <c r="HA24" s="189"/>
      <c r="HB24" s="189"/>
      <c r="HC24" s="189"/>
      <c r="HD24" s="190"/>
    </row>
    <row r="25" spans="1:212" ht="17" customHeight="1" x14ac:dyDescent="0.15">
      <c r="A25" s="40"/>
      <c r="B25" s="40"/>
      <c r="C25" s="40"/>
      <c r="D25" s="18"/>
      <c r="E25" s="2">
        <f t="shared" si="7"/>
        <v>0</v>
      </c>
      <c r="F25" s="32">
        <f t="shared" si="8"/>
        <v>0</v>
      </c>
      <c r="G25" s="33"/>
      <c r="H25" s="33" t="s">
        <v>16</v>
      </c>
      <c r="I25" s="234" t="s">
        <v>16</v>
      </c>
      <c r="J25" s="251" t="s">
        <v>16</v>
      </c>
      <c r="K25" s="258" t="s">
        <v>16</v>
      </c>
      <c r="L25" s="66"/>
      <c r="M25" s="38">
        <v>0</v>
      </c>
      <c r="N25" s="39">
        <v>0</v>
      </c>
      <c r="O25" s="39">
        <v>0</v>
      </c>
      <c r="P25" s="39">
        <v>0</v>
      </c>
      <c r="Q25" s="39">
        <v>0</v>
      </c>
      <c r="R25" s="192"/>
      <c r="S25" s="192"/>
      <c r="T25" s="188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89"/>
      <c r="DX25" s="189"/>
      <c r="DY25" s="189"/>
      <c r="DZ25" s="189"/>
      <c r="EA25" s="189"/>
      <c r="EB25" s="189"/>
      <c r="EC25" s="189"/>
      <c r="ED25" s="189"/>
      <c r="EE25" s="189"/>
      <c r="EF25" s="189"/>
      <c r="EG25" s="189"/>
      <c r="EH25" s="189"/>
      <c r="EI25" s="189"/>
      <c r="EJ25" s="189"/>
      <c r="EK25" s="189"/>
      <c r="EL25" s="189"/>
      <c r="EM25" s="189"/>
      <c r="EN25" s="189"/>
      <c r="EO25" s="189"/>
      <c r="EP25" s="189"/>
      <c r="EQ25" s="189"/>
      <c r="ER25" s="189"/>
      <c r="ES25" s="189"/>
      <c r="ET25" s="189"/>
      <c r="EU25" s="189"/>
      <c r="EV25" s="189"/>
      <c r="EW25" s="189"/>
      <c r="EX25" s="189"/>
      <c r="EY25" s="189"/>
      <c r="EZ25" s="189"/>
      <c r="FA25" s="189"/>
      <c r="FB25" s="189"/>
      <c r="FC25" s="189"/>
      <c r="FD25" s="189"/>
      <c r="FE25" s="189"/>
      <c r="FF25" s="189"/>
      <c r="FG25" s="189"/>
      <c r="FH25" s="189"/>
      <c r="FI25" s="189"/>
      <c r="FJ25" s="189"/>
      <c r="FK25" s="189"/>
      <c r="FL25" s="189"/>
      <c r="FM25" s="189"/>
      <c r="FN25" s="189"/>
      <c r="FO25" s="189"/>
      <c r="FP25" s="189"/>
      <c r="FQ25" s="189"/>
      <c r="FR25" s="189"/>
      <c r="FS25" s="189"/>
      <c r="FT25" s="189"/>
      <c r="FU25" s="189"/>
      <c r="FV25" s="189"/>
      <c r="FW25" s="189"/>
      <c r="FX25" s="189"/>
      <c r="FY25" s="189"/>
      <c r="FZ25" s="189"/>
      <c r="GA25" s="189"/>
      <c r="GB25" s="189"/>
      <c r="GC25" s="189"/>
      <c r="GD25" s="189"/>
      <c r="GE25" s="189"/>
      <c r="GF25" s="189"/>
      <c r="GG25" s="189"/>
      <c r="GH25" s="189"/>
      <c r="GI25" s="189"/>
      <c r="GJ25" s="189"/>
      <c r="GK25" s="189"/>
      <c r="GL25" s="189"/>
      <c r="GM25" s="189"/>
      <c r="GN25" s="189"/>
      <c r="GO25" s="189"/>
      <c r="GP25" s="189"/>
      <c r="GQ25" s="189"/>
      <c r="GR25" s="189"/>
      <c r="GS25" s="189"/>
      <c r="GT25" s="189"/>
      <c r="GU25" s="189"/>
      <c r="GV25" s="189"/>
      <c r="GW25" s="189"/>
      <c r="GX25" s="189"/>
      <c r="GY25" s="189"/>
      <c r="GZ25" s="189"/>
      <c r="HA25" s="189"/>
      <c r="HB25" s="189"/>
      <c r="HC25" s="189"/>
      <c r="HD25" s="190"/>
    </row>
    <row r="26" spans="1:212" ht="17" customHeight="1" x14ac:dyDescent="0.15">
      <c r="A26" s="40"/>
      <c r="B26" s="40"/>
      <c r="C26" s="40"/>
      <c r="D26" s="18"/>
      <c r="E26" s="2">
        <f t="shared" si="7"/>
        <v>0</v>
      </c>
      <c r="F26" s="32">
        <f t="shared" si="8"/>
        <v>0</v>
      </c>
      <c r="G26" s="33"/>
      <c r="H26" s="33" t="s">
        <v>16</v>
      </c>
      <c r="I26" s="234" t="s">
        <v>16</v>
      </c>
      <c r="J26" s="251" t="s">
        <v>16</v>
      </c>
      <c r="K26" s="258" t="s">
        <v>16</v>
      </c>
      <c r="L26" s="66"/>
      <c r="M26" s="38">
        <v>0</v>
      </c>
      <c r="N26" s="39">
        <v>0</v>
      </c>
      <c r="O26" s="39">
        <v>0</v>
      </c>
      <c r="P26" s="39">
        <v>0</v>
      </c>
      <c r="Q26" s="39">
        <v>0</v>
      </c>
      <c r="R26" s="192"/>
      <c r="S26" s="192"/>
      <c r="T26" s="188"/>
      <c r="U26" s="189"/>
      <c r="V26" s="189"/>
      <c r="W26" s="189"/>
      <c r="X26" s="190"/>
      <c r="Y26" s="188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9"/>
      <c r="DH26" s="189"/>
      <c r="DI26" s="189"/>
      <c r="DJ26" s="189"/>
      <c r="DK26" s="189"/>
      <c r="DL26" s="189"/>
      <c r="DM26" s="189"/>
      <c r="DN26" s="189"/>
      <c r="DO26" s="189"/>
      <c r="DP26" s="189"/>
      <c r="DQ26" s="189"/>
      <c r="DR26" s="189"/>
      <c r="DS26" s="189"/>
      <c r="DT26" s="189"/>
      <c r="DU26" s="189"/>
      <c r="DV26" s="189"/>
      <c r="DW26" s="189"/>
      <c r="DX26" s="189"/>
      <c r="DY26" s="189"/>
      <c r="DZ26" s="189"/>
      <c r="EA26" s="189"/>
      <c r="EB26" s="189"/>
      <c r="EC26" s="189"/>
      <c r="ED26" s="189"/>
      <c r="EE26" s="189"/>
      <c r="EF26" s="189"/>
      <c r="EG26" s="189"/>
      <c r="EH26" s="189"/>
      <c r="EI26" s="189"/>
      <c r="EJ26" s="189"/>
      <c r="EK26" s="189"/>
      <c r="EL26" s="189"/>
      <c r="EM26" s="189"/>
      <c r="EN26" s="189"/>
      <c r="EO26" s="189"/>
      <c r="EP26" s="189"/>
      <c r="EQ26" s="189"/>
      <c r="ER26" s="189"/>
      <c r="ES26" s="189"/>
      <c r="ET26" s="189"/>
      <c r="EU26" s="189"/>
      <c r="EV26" s="189"/>
      <c r="EW26" s="189"/>
      <c r="EX26" s="189"/>
      <c r="EY26" s="189"/>
      <c r="EZ26" s="189"/>
      <c r="FA26" s="189"/>
      <c r="FB26" s="189"/>
      <c r="FC26" s="189"/>
      <c r="FD26" s="189"/>
      <c r="FE26" s="189"/>
      <c r="FF26" s="189"/>
      <c r="FG26" s="189"/>
      <c r="FH26" s="189"/>
      <c r="FI26" s="189"/>
      <c r="FJ26" s="189"/>
      <c r="FK26" s="189"/>
      <c r="FL26" s="189"/>
      <c r="FM26" s="189"/>
      <c r="FN26" s="189"/>
      <c r="FO26" s="189"/>
      <c r="FP26" s="189"/>
      <c r="FQ26" s="189"/>
      <c r="FR26" s="189"/>
      <c r="FS26" s="189"/>
      <c r="FT26" s="189"/>
      <c r="FU26" s="189"/>
      <c r="FV26" s="189"/>
      <c r="FW26" s="189"/>
      <c r="FX26" s="189"/>
      <c r="FY26" s="189"/>
      <c r="FZ26" s="189"/>
      <c r="GA26" s="189"/>
      <c r="GB26" s="189"/>
      <c r="GC26" s="189"/>
      <c r="GD26" s="189"/>
      <c r="GE26" s="189"/>
      <c r="GF26" s="189"/>
      <c r="GG26" s="189"/>
      <c r="GH26" s="189"/>
      <c r="GI26" s="189"/>
      <c r="GJ26" s="189"/>
      <c r="GK26" s="189"/>
      <c r="GL26" s="189"/>
      <c r="GM26" s="189"/>
      <c r="GN26" s="189"/>
      <c r="GO26" s="189"/>
      <c r="GP26" s="189"/>
      <c r="GQ26" s="189"/>
      <c r="GR26" s="189"/>
      <c r="GS26" s="189"/>
      <c r="GT26" s="189"/>
      <c r="GU26" s="189"/>
      <c r="GV26" s="189"/>
      <c r="GW26" s="189"/>
      <c r="GX26" s="189"/>
      <c r="GY26" s="189"/>
      <c r="GZ26" s="189"/>
      <c r="HA26" s="189"/>
      <c r="HB26" s="189"/>
      <c r="HC26" s="189"/>
      <c r="HD26" s="190"/>
    </row>
    <row r="27" spans="1:212" ht="17" customHeight="1" x14ac:dyDescent="0.15">
      <c r="A27" s="40"/>
      <c r="B27" s="40"/>
      <c r="C27" s="40"/>
      <c r="D27" s="34"/>
      <c r="E27" s="2">
        <f t="shared" si="7"/>
        <v>0</v>
      </c>
      <c r="F27" s="32">
        <f t="shared" si="8"/>
        <v>0</v>
      </c>
      <c r="G27" s="33"/>
      <c r="H27" s="33" t="s">
        <v>16</v>
      </c>
      <c r="I27" s="234" t="s">
        <v>16</v>
      </c>
      <c r="J27" s="251" t="s">
        <v>16</v>
      </c>
      <c r="K27" s="258" t="s">
        <v>16</v>
      </c>
      <c r="L27" s="66"/>
      <c r="M27" s="38">
        <v>0</v>
      </c>
      <c r="N27" s="39">
        <v>0</v>
      </c>
      <c r="O27" s="39">
        <v>0</v>
      </c>
      <c r="P27" s="39">
        <v>0</v>
      </c>
      <c r="Q27" s="39">
        <v>0</v>
      </c>
      <c r="R27" s="192"/>
      <c r="S27" s="192"/>
      <c r="T27" s="188"/>
      <c r="U27" s="189"/>
      <c r="V27" s="189"/>
      <c r="W27" s="189"/>
      <c r="X27" s="190"/>
      <c r="Y27" s="188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89"/>
      <c r="EM27" s="189"/>
      <c r="EN27" s="189"/>
      <c r="EO27" s="189"/>
      <c r="EP27" s="189"/>
      <c r="EQ27" s="189"/>
      <c r="ER27" s="189"/>
      <c r="ES27" s="189"/>
      <c r="ET27" s="189"/>
      <c r="EU27" s="189"/>
      <c r="EV27" s="189"/>
      <c r="EW27" s="189"/>
      <c r="EX27" s="189"/>
      <c r="EY27" s="189"/>
      <c r="EZ27" s="189"/>
      <c r="FA27" s="189"/>
      <c r="FB27" s="189"/>
      <c r="FC27" s="189"/>
      <c r="FD27" s="189"/>
      <c r="FE27" s="189"/>
      <c r="FF27" s="189"/>
      <c r="FG27" s="189"/>
      <c r="FH27" s="189"/>
      <c r="FI27" s="189"/>
      <c r="FJ27" s="189"/>
      <c r="FK27" s="189"/>
      <c r="FL27" s="189"/>
      <c r="FM27" s="189"/>
      <c r="FN27" s="189"/>
      <c r="FO27" s="189"/>
      <c r="FP27" s="189"/>
      <c r="FQ27" s="189"/>
      <c r="FR27" s="189"/>
      <c r="FS27" s="189"/>
      <c r="FT27" s="189"/>
      <c r="FU27" s="189"/>
      <c r="FV27" s="189"/>
      <c r="FW27" s="189"/>
      <c r="FX27" s="189"/>
      <c r="FY27" s="189"/>
      <c r="FZ27" s="189"/>
      <c r="GA27" s="189"/>
      <c r="GB27" s="189"/>
      <c r="GC27" s="189"/>
      <c r="GD27" s="189"/>
      <c r="GE27" s="189"/>
      <c r="GF27" s="189"/>
      <c r="GG27" s="189"/>
      <c r="GH27" s="189"/>
      <c r="GI27" s="189"/>
      <c r="GJ27" s="189"/>
      <c r="GK27" s="189"/>
      <c r="GL27" s="189"/>
      <c r="GM27" s="189"/>
      <c r="GN27" s="189"/>
      <c r="GO27" s="189"/>
      <c r="GP27" s="189"/>
      <c r="GQ27" s="189"/>
      <c r="GR27" s="189"/>
      <c r="GS27" s="189"/>
      <c r="GT27" s="189"/>
      <c r="GU27" s="189"/>
      <c r="GV27" s="189"/>
      <c r="GW27" s="189"/>
      <c r="GX27" s="189"/>
      <c r="GY27" s="189"/>
      <c r="GZ27" s="189"/>
      <c r="HA27" s="189"/>
      <c r="HB27" s="189"/>
      <c r="HC27" s="189"/>
      <c r="HD27" s="190"/>
    </row>
    <row r="28" spans="1:212" ht="17" customHeight="1" x14ac:dyDescent="0.15">
      <c r="A28" s="2"/>
      <c r="B28" s="2"/>
      <c r="C28" s="2"/>
      <c r="D28" s="2"/>
      <c r="E28" s="32">
        <f t="shared" si="7"/>
        <v>0</v>
      </c>
      <c r="F28" s="32">
        <f t="shared" si="8"/>
        <v>0</v>
      </c>
      <c r="G28" s="33"/>
      <c r="H28" s="33" t="s">
        <v>16</v>
      </c>
      <c r="I28" s="234" t="s">
        <v>16</v>
      </c>
      <c r="J28" s="251" t="s">
        <v>16</v>
      </c>
      <c r="K28" s="258" t="s">
        <v>16</v>
      </c>
      <c r="L28" s="66"/>
      <c r="M28" s="38">
        <v>0</v>
      </c>
      <c r="N28" s="39">
        <v>0</v>
      </c>
      <c r="O28" s="39">
        <v>0</v>
      </c>
      <c r="P28" s="39">
        <v>0</v>
      </c>
      <c r="Q28" s="39">
        <v>0</v>
      </c>
      <c r="R28" s="192"/>
      <c r="S28" s="192"/>
      <c r="T28" s="188"/>
      <c r="U28" s="189"/>
      <c r="V28" s="189"/>
      <c r="W28" s="189"/>
      <c r="X28" s="190"/>
      <c r="Y28" s="188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  <c r="CW28" s="189"/>
      <c r="CX28" s="189"/>
      <c r="CY28" s="189"/>
      <c r="CZ28" s="189"/>
      <c r="DA28" s="189"/>
      <c r="DB28" s="189"/>
      <c r="DC28" s="189"/>
      <c r="DD28" s="189"/>
      <c r="DE28" s="189"/>
      <c r="DF28" s="189"/>
      <c r="DG28" s="189"/>
      <c r="DH28" s="189"/>
      <c r="DI28" s="189"/>
      <c r="DJ28" s="189"/>
      <c r="DK28" s="189"/>
      <c r="DL28" s="189"/>
      <c r="DM28" s="189"/>
      <c r="DN28" s="189"/>
      <c r="DO28" s="189"/>
      <c r="DP28" s="189"/>
      <c r="DQ28" s="189"/>
      <c r="DR28" s="189"/>
      <c r="DS28" s="189"/>
      <c r="DT28" s="189"/>
      <c r="DU28" s="189"/>
      <c r="DV28" s="189"/>
      <c r="DW28" s="189"/>
      <c r="DX28" s="189"/>
      <c r="DY28" s="189"/>
      <c r="DZ28" s="189"/>
      <c r="EA28" s="189"/>
      <c r="EB28" s="189"/>
      <c r="EC28" s="189"/>
      <c r="ED28" s="189"/>
      <c r="EE28" s="189"/>
      <c r="EF28" s="189"/>
      <c r="EG28" s="189"/>
      <c r="EH28" s="189"/>
      <c r="EI28" s="189"/>
      <c r="EJ28" s="189"/>
      <c r="EK28" s="189"/>
      <c r="EL28" s="189"/>
      <c r="EM28" s="189"/>
      <c r="EN28" s="189"/>
      <c r="EO28" s="189"/>
      <c r="EP28" s="189"/>
      <c r="EQ28" s="189"/>
      <c r="ER28" s="189"/>
      <c r="ES28" s="189"/>
      <c r="ET28" s="189"/>
      <c r="EU28" s="189"/>
      <c r="EV28" s="189"/>
      <c r="EW28" s="189"/>
      <c r="EX28" s="189"/>
      <c r="EY28" s="189"/>
      <c r="EZ28" s="189"/>
      <c r="FA28" s="189"/>
      <c r="FB28" s="189"/>
      <c r="FC28" s="189"/>
      <c r="FD28" s="189"/>
      <c r="FE28" s="189"/>
      <c r="FF28" s="189"/>
      <c r="FG28" s="189"/>
      <c r="FH28" s="189"/>
      <c r="FI28" s="189"/>
      <c r="FJ28" s="189"/>
      <c r="FK28" s="189"/>
      <c r="FL28" s="189"/>
      <c r="FM28" s="189"/>
      <c r="FN28" s="189"/>
      <c r="FO28" s="189"/>
      <c r="FP28" s="189"/>
      <c r="FQ28" s="189"/>
      <c r="FR28" s="189"/>
      <c r="FS28" s="189"/>
      <c r="FT28" s="189"/>
      <c r="FU28" s="189"/>
      <c r="FV28" s="189"/>
      <c r="FW28" s="189"/>
      <c r="FX28" s="189"/>
      <c r="FY28" s="189"/>
      <c r="FZ28" s="189"/>
      <c r="GA28" s="189"/>
      <c r="GB28" s="189"/>
      <c r="GC28" s="189"/>
      <c r="GD28" s="189"/>
      <c r="GE28" s="189"/>
      <c r="GF28" s="189"/>
      <c r="GG28" s="189"/>
      <c r="GH28" s="189"/>
      <c r="GI28" s="189"/>
      <c r="GJ28" s="189"/>
      <c r="GK28" s="189"/>
      <c r="GL28" s="189"/>
      <c r="GM28" s="189"/>
      <c r="GN28" s="189"/>
      <c r="GO28" s="189"/>
      <c r="GP28" s="189"/>
      <c r="GQ28" s="189"/>
      <c r="GR28" s="189"/>
      <c r="GS28" s="189"/>
      <c r="GT28" s="189"/>
      <c r="GU28" s="189"/>
      <c r="GV28" s="189"/>
      <c r="GW28" s="189"/>
      <c r="GX28" s="189"/>
      <c r="GY28" s="189"/>
      <c r="GZ28" s="189"/>
      <c r="HA28" s="189"/>
      <c r="HB28" s="189"/>
      <c r="HC28" s="189"/>
      <c r="HD28" s="190"/>
    </row>
    <row r="29" spans="1:212" ht="17" customHeight="1" x14ac:dyDescent="0.15">
      <c r="A29" s="195"/>
      <c r="B29" s="195"/>
      <c r="C29" s="195"/>
      <c r="D29" s="195"/>
      <c r="E29" s="195"/>
      <c r="F29" s="196"/>
      <c r="G29" s="197"/>
      <c r="H29" s="244"/>
      <c r="I29" s="244"/>
      <c r="J29" s="252"/>
      <c r="K29" s="252"/>
      <c r="L29" s="195"/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192"/>
      <c r="S29" s="192"/>
      <c r="T29" s="188"/>
      <c r="U29" s="189"/>
      <c r="V29" s="189"/>
      <c r="W29" s="189"/>
      <c r="X29" s="190"/>
      <c r="Y29" s="188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  <c r="EL29" s="189"/>
      <c r="EM29" s="189"/>
      <c r="EN29" s="189"/>
      <c r="EO29" s="189"/>
      <c r="EP29" s="189"/>
      <c r="EQ29" s="189"/>
      <c r="ER29" s="189"/>
      <c r="ES29" s="189"/>
      <c r="ET29" s="189"/>
      <c r="EU29" s="189"/>
      <c r="EV29" s="189"/>
      <c r="EW29" s="189"/>
      <c r="EX29" s="189"/>
      <c r="EY29" s="189"/>
      <c r="EZ29" s="189"/>
      <c r="FA29" s="189"/>
      <c r="FB29" s="189"/>
      <c r="FC29" s="189"/>
      <c r="FD29" s="189"/>
      <c r="FE29" s="189"/>
      <c r="FF29" s="189"/>
      <c r="FG29" s="189"/>
      <c r="FH29" s="189"/>
      <c r="FI29" s="189"/>
      <c r="FJ29" s="189"/>
      <c r="FK29" s="189"/>
      <c r="FL29" s="189"/>
      <c r="FM29" s="189"/>
      <c r="FN29" s="189"/>
      <c r="FO29" s="189"/>
      <c r="FP29" s="189"/>
      <c r="FQ29" s="189"/>
      <c r="FR29" s="189"/>
      <c r="FS29" s="189"/>
      <c r="FT29" s="189"/>
      <c r="FU29" s="189"/>
      <c r="FV29" s="189"/>
      <c r="FW29" s="189"/>
      <c r="FX29" s="189"/>
      <c r="FY29" s="189"/>
      <c r="FZ29" s="189"/>
      <c r="GA29" s="189"/>
      <c r="GB29" s="189"/>
      <c r="GC29" s="189"/>
      <c r="GD29" s="189"/>
      <c r="GE29" s="189"/>
      <c r="GF29" s="189"/>
      <c r="GG29" s="189"/>
      <c r="GH29" s="189"/>
      <c r="GI29" s="189"/>
      <c r="GJ29" s="189"/>
      <c r="GK29" s="189"/>
      <c r="GL29" s="189"/>
      <c r="GM29" s="189"/>
      <c r="GN29" s="189"/>
      <c r="GO29" s="189"/>
      <c r="GP29" s="189"/>
      <c r="GQ29" s="189"/>
      <c r="GR29" s="189"/>
      <c r="GS29" s="189"/>
      <c r="GT29" s="189"/>
      <c r="GU29" s="189"/>
      <c r="GV29" s="189"/>
      <c r="GW29" s="189"/>
      <c r="GX29" s="189"/>
      <c r="GY29" s="189"/>
      <c r="GZ29" s="189"/>
      <c r="HA29" s="189"/>
      <c r="HB29" s="189"/>
      <c r="HC29" s="189"/>
      <c r="HD29" s="190"/>
    </row>
    <row r="30" spans="1:212" ht="17" customHeight="1" x14ac:dyDescent="0.15">
      <c r="A30" s="192"/>
      <c r="B30" s="192"/>
      <c r="C30" s="192"/>
      <c r="D30" s="192"/>
      <c r="E30" s="44" t="s">
        <v>49</v>
      </c>
      <c r="F30" s="21"/>
      <c r="G30" s="21"/>
      <c r="H30" s="21"/>
      <c r="I30" s="21"/>
      <c r="J30" s="253"/>
      <c r="K30" s="253"/>
      <c r="L30" s="85"/>
      <c r="M30" s="39">
        <f>SUM(M6:M20)</f>
        <v>0</v>
      </c>
      <c r="N30" s="39">
        <f>SUM(N6:N20)</f>
        <v>0</v>
      </c>
      <c r="O30" s="39">
        <f>SUM(O6:O20)</f>
        <v>0</v>
      </c>
      <c r="P30" s="39">
        <f>SUM(P6:P20)</f>
        <v>0</v>
      </c>
      <c r="Q30" s="39">
        <f>SUM(Q6:Q20)</f>
        <v>0</v>
      </c>
      <c r="R30" s="192"/>
      <c r="S30" s="192"/>
      <c r="T30" s="188"/>
      <c r="U30" s="189"/>
      <c r="V30" s="189"/>
      <c r="W30" s="189"/>
      <c r="X30" s="190"/>
      <c r="Y30" s="188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89"/>
      <c r="DX30" s="189"/>
      <c r="DY30" s="189"/>
      <c r="DZ30" s="189"/>
      <c r="EA30" s="189"/>
      <c r="EB30" s="189"/>
      <c r="EC30" s="189"/>
      <c r="ED30" s="189"/>
      <c r="EE30" s="189"/>
      <c r="EF30" s="189"/>
      <c r="EG30" s="189"/>
      <c r="EH30" s="189"/>
      <c r="EI30" s="189"/>
      <c r="EJ30" s="189"/>
      <c r="EK30" s="189"/>
      <c r="EL30" s="189"/>
      <c r="EM30" s="189"/>
      <c r="EN30" s="189"/>
      <c r="EO30" s="189"/>
      <c r="EP30" s="189"/>
      <c r="EQ30" s="189"/>
      <c r="ER30" s="189"/>
      <c r="ES30" s="189"/>
      <c r="ET30" s="189"/>
      <c r="EU30" s="189"/>
      <c r="EV30" s="189"/>
      <c r="EW30" s="189"/>
      <c r="EX30" s="189"/>
      <c r="EY30" s="189"/>
      <c r="EZ30" s="189"/>
      <c r="FA30" s="189"/>
      <c r="FB30" s="189"/>
      <c r="FC30" s="189"/>
      <c r="FD30" s="189"/>
      <c r="FE30" s="189"/>
      <c r="FF30" s="189"/>
      <c r="FG30" s="189"/>
      <c r="FH30" s="189"/>
      <c r="FI30" s="189"/>
      <c r="FJ30" s="189"/>
      <c r="FK30" s="189"/>
      <c r="FL30" s="189"/>
      <c r="FM30" s="189"/>
      <c r="FN30" s="189"/>
      <c r="FO30" s="189"/>
      <c r="FP30" s="189"/>
      <c r="FQ30" s="189"/>
      <c r="FR30" s="189"/>
      <c r="FS30" s="189"/>
      <c r="FT30" s="189"/>
      <c r="FU30" s="189"/>
      <c r="FV30" s="189"/>
      <c r="FW30" s="189"/>
      <c r="FX30" s="189"/>
      <c r="FY30" s="189"/>
      <c r="FZ30" s="189"/>
      <c r="GA30" s="189"/>
      <c r="GB30" s="189"/>
      <c r="GC30" s="189"/>
      <c r="GD30" s="189"/>
      <c r="GE30" s="189"/>
      <c r="GF30" s="189"/>
      <c r="GG30" s="189"/>
      <c r="GH30" s="189"/>
      <c r="GI30" s="189"/>
      <c r="GJ30" s="189"/>
      <c r="GK30" s="189"/>
      <c r="GL30" s="189"/>
      <c r="GM30" s="189"/>
      <c r="GN30" s="189"/>
      <c r="GO30" s="189"/>
      <c r="GP30" s="189"/>
      <c r="GQ30" s="189"/>
      <c r="GR30" s="189"/>
      <c r="GS30" s="189"/>
      <c r="GT30" s="189"/>
      <c r="GU30" s="189"/>
      <c r="GV30" s="189"/>
      <c r="GW30" s="189"/>
      <c r="GX30" s="189"/>
      <c r="GY30" s="189"/>
      <c r="GZ30" s="189"/>
      <c r="HA30" s="189"/>
      <c r="HB30" s="189"/>
      <c r="HC30" s="189"/>
      <c r="HD30" s="190"/>
    </row>
    <row r="31" spans="1:212" ht="17" customHeight="1" x14ac:dyDescent="0.15">
      <c r="A31" s="192"/>
      <c r="B31" s="192"/>
      <c r="C31" s="192"/>
      <c r="D31" s="192"/>
      <c r="E31" s="192"/>
      <c r="F31" s="21"/>
      <c r="G31" s="21"/>
      <c r="H31" s="21"/>
      <c r="I31" s="21"/>
      <c r="J31" s="253"/>
      <c r="K31" s="253"/>
      <c r="L31" s="192"/>
      <c r="M31" s="39">
        <v>0</v>
      </c>
      <c r="N31" s="39">
        <v>0</v>
      </c>
      <c r="O31" s="39">
        <v>0</v>
      </c>
      <c r="P31" s="192"/>
      <c r="Q31" s="192"/>
      <c r="R31" s="65"/>
      <c r="S31" s="65"/>
      <c r="T31" s="188"/>
      <c r="U31" s="189"/>
      <c r="V31" s="189"/>
      <c r="W31" s="189"/>
      <c r="X31" s="190"/>
      <c r="Y31" s="188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  <c r="CW31" s="189"/>
      <c r="CX31" s="189"/>
      <c r="CY31" s="189"/>
      <c r="CZ31" s="189"/>
      <c r="DA31" s="189"/>
      <c r="DB31" s="189"/>
      <c r="DC31" s="189"/>
      <c r="DD31" s="189"/>
      <c r="DE31" s="189"/>
      <c r="DF31" s="189"/>
      <c r="DG31" s="189"/>
      <c r="DH31" s="189"/>
      <c r="DI31" s="189"/>
      <c r="DJ31" s="189"/>
      <c r="DK31" s="189"/>
      <c r="DL31" s="189"/>
      <c r="DM31" s="189"/>
      <c r="DN31" s="189"/>
      <c r="DO31" s="189"/>
      <c r="DP31" s="189"/>
      <c r="DQ31" s="189"/>
      <c r="DR31" s="189"/>
      <c r="DS31" s="189"/>
      <c r="DT31" s="189"/>
      <c r="DU31" s="189"/>
      <c r="DV31" s="189"/>
      <c r="DW31" s="189"/>
      <c r="DX31" s="189"/>
      <c r="DY31" s="189"/>
      <c r="DZ31" s="189"/>
      <c r="EA31" s="189"/>
      <c r="EB31" s="189"/>
      <c r="EC31" s="189"/>
      <c r="ED31" s="189"/>
      <c r="EE31" s="189"/>
      <c r="EF31" s="189"/>
      <c r="EG31" s="189"/>
      <c r="EH31" s="189"/>
      <c r="EI31" s="189"/>
      <c r="EJ31" s="189"/>
      <c r="EK31" s="189"/>
      <c r="EL31" s="189"/>
      <c r="EM31" s="189"/>
      <c r="EN31" s="189"/>
      <c r="EO31" s="189"/>
      <c r="EP31" s="189"/>
      <c r="EQ31" s="189"/>
      <c r="ER31" s="189"/>
      <c r="ES31" s="189"/>
      <c r="ET31" s="189"/>
      <c r="EU31" s="189"/>
      <c r="EV31" s="189"/>
      <c r="EW31" s="189"/>
      <c r="EX31" s="189"/>
      <c r="EY31" s="189"/>
      <c r="EZ31" s="189"/>
      <c r="FA31" s="189"/>
      <c r="FB31" s="189"/>
      <c r="FC31" s="189"/>
      <c r="FD31" s="189"/>
      <c r="FE31" s="189"/>
      <c r="FF31" s="189"/>
      <c r="FG31" s="189"/>
      <c r="FH31" s="189"/>
      <c r="FI31" s="189"/>
      <c r="FJ31" s="189"/>
      <c r="FK31" s="189"/>
      <c r="FL31" s="189"/>
      <c r="FM31" s="189"/>
      <c r="FN31" s="189"/>
      <c r="FO31" s="189"/>
      <c r="FP31" s="189"/>
      <c r="FQ31" s="189"/>
      <c r="FR31" s="189"/>
      <c r="FS31" s="189"/>
      <c r="FT31" s="189"/>
      <c r="FU31" s="189"/>
      <c r="FV31" s="189"/>
      <c r="FW31" s="189"/>
      <c r="FX31" s="189"/>
      <c r="FY31" s="189"/>
      <c r="FZ31" s="189"/>
      <c r="GA31" s="189"/>
      <c r="GB31" s="189"/>
      <c r="GC31" s="189"/>
      <c r="GD31" s="189"/>
      <c r="GE31" s="189"/>
      <c r="GF31" s="189"/>
      <c r="GG31" s="189"/>
      <c r="GH31" s="189"/>
      <c r="GI31" s="189"/>
      <c r="GJ31" s="189"/>
      <c r="GK31" s="189"/>
      <c r="GL31" s="189"/>
      <c r="GM31" s="189"/>
      <c r="GN31" s="189"/>
      <c r="GO31" s="189"/>
      <c r="GP31" s="189"/>
      <c r="GQ31" s="189"/>
      <c r="GR31" s="189"/>
      <c r="GS31" s="189"/>
      <c r="GT31" s="189"/>
      <c r="GU31" s="189"/>
      <c r="GV31" s="189"/>
      <c r="GW31" s="189"/>
      <c r="GX31" s="189"/>
      <c r="GY31" s="189"/>
      <c r="GZ31" s="189"/>
      <c r="HA31" s="189"/>
      <c r="HB31" s="189"/>
      <c r="HC31" s="189"/>
      <c r="HD31" s="190"/>
    </row>
    <row r="32" spans="1:212" ht="17" customHeight="1" x14ac:dyDescent="0.15">
      <c r="A32" s="192"/>
      <c r="B32" s="192"/>
      <c r="C32" s="192"/>
      <c r="D32" s="192"/>
      <c r="E32" s="192"/>
      <c r="F32" s="21"/>
      <c r="G32" s="21"/>
      <c r="H32" s="21"/>
      <c r="I32" s="21"/>
      <c r="J32" s="253"/>
      <c r="K32" s="253"/>
      <c r="L32" s="192"/>
      <c r="M32" s="39">
        <v>0</v>
      </c>
      <c r="N32" s="39">
        <v>0</v>
      </c>
      <c r="O32" s="39">
        <v>0</v>
      </c>
      <c r="P32" s="192"/>
      <c r="Q32" s="192"/>
      <c r="R32" s="65"/>
      <c r="S32" s="65"/>
      <c r="T32" s="188"/>
      <c r="U32" s="189"/>
      <c r="V32" s="189"/>
      <c r="W32" s="189"/>
      <c r="X32" s="190"/>
      <c r="Y32" s="188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  <c r="CW32" s="189"/>
      <c r="CX32" s="189"/>
      <c r="CY32" s="189"/>
      <c r="CZ32" s="189"/>
      <c r="DA32" s="189"/>
      <c r="DB32" s="189"/>
      <c r="DC32" s="189"/>
      <c r="DD32" s="189"/>
      <c r="DE32" s="189"/>
      <c r="DF32" s="189"/>
      <c r="DG32" s="189"/>
      <c r="DH32" s="189"/>
      <c r="DI32" s="189"/>
      <c r="DJ32" s="189"/>
      <c r="DK32" s="189"/>
      <c r="DL32" s="189"/>
      <c r="DM32" s="189"/>
      <c r="DN32" s="189"/>
      <c r="DO32" s="189"/>
      <c r="DP32" s="189"/>
      <c r="DQ32" s="189"/>
      <c r="DR32" s="189"/>
      <c r="DS32" s="189"/>
      <c r="DT32" s="189"/>
      <c r="DU32" s="189"/>
      <c r="DV32" s="189"/>
      <c r="DW32" s="189"/>
      <c r="DX32" s="189"/>
      <c r="DY32" s="189"/>
      <c r="DZ32" s="189"/>
      <c r="EA32" s="189"/>
      <c r="EB32" s="189"/>
      <c r="EC32" s="189"/>
      <c r="ED32" s="189"/>
      <c r="EE32" s="189"/>
      <c r="EF32" s="189"/>
      <c r="EG32" s="189"/>
      <c r="EH32" s="189"/>
      <c r="EI32" s="189"/>
      <c r="EJ32" s="189"/>
      <c r="EK32" s="189"/>
      <c r="EL32" s="189"/>
      <c r="EM32" s="189"/>
      <c r="EN32" s="189"/>
      <c r="EO32" s="189"/>
      <c r="EP32" s="189"/>
      <c r="EQ32" s="189"/>
      <c r="ER32" s="189"/>
      <c r="ES32" s="189"/>
      <c r="ET32" s="189"/>
      <c r="EU32" s="189"/>
      <c r="EV32" s="189"/>
      <c r="EW32" s="189"/>
      <c r="EX32" s="189"/>
      <c r="EY32" s="189"/>
      <c r="EZ32" s="189"/>
      <c r="FA32" s="189"/>
      <c r="FB32" s="189"/>
      <c r="FC32" s="189"/>
      <c r="FD32" s="189"/>
      <c r="FE32" s="189"/>
      <c r="FF32" s="189"/>
      <c r="FG32" s="189"/>
      <c r="FH32" s="189"/>
      <c r="FI32" s="189"/>
      <c r="FJ32" s="189"/>
      <c r="FK32" s="189"/>
      <c r="FL32" s="189"/>
      <c r="FM32" s="189"/>
      <c r="FN32" s="189"/>
      <c r="FO32" s="189"/>
      <c r="FP32" s="189"/>
      <c r="FQ32" s="189"/>
      <c r="FR32" s="189"/>
      <c r="FS32" s="189"/>
      <c r="FT32" s="189"/>
      <c r="FU32" s="189"/>
      <c r="FV32" s="189"/>
      <c r="FW32" s="189"/>
      <c r="FX32" s="189"/>
      <c r="FY32" s="189"/>
      <c r="FZ32" s="189"/>
      <c r="GA32" s="189"/>
      <c r="GB32" s="189"/>
      <c r="GC32" s="189"/>
      <c r="GD32" s="189"/>
      <c r="GE32" s="189"/>
      <c r="GF32" s="189"/>
      <c r="GG32" s="189"/>
      <c r="GH32" s="189"/>
      <c r="GI32" s="189"/>
      <c r="GJ32" s="189"/>
      <c r="GK32" s="189"/>
      <c r="GL32" s="189"/>
      <c r="GM32" s="189"/>
      <c r="GN32" s="189"/>
      <c r="GO32" s="189"/>
      <c r="GP32" s="189"/>
      <c r="GQ32" s="189"/>
      <c r="GR32" s="189"/>
      <c r="GS32" s="189"/>
      <c r="GT32" s="189"/>
      <c r="GU32" s="189"/>
      <c r="GV32" s="189"/>
      <c r="GW32" s="189"/>
      <c r="GX32" s="189"/>
      <c r="GY32" s="189"/>
      <c r="GZ32" s="189"/>
      <c r="HA32" s="189"/>
      <c r="HB32" s="189"/>
      <c r="HC32" s="189"/>
      <c r="HD32" s="190"/>
    </row>
    <row r="33" spans="1:212" ht="17" customHeight="1" x14ac:dyDescent="0.15">
      <c r="A33" s="192"/>
      <c r="B33" s="192"/>
      <c r="C33" s="192"/>
      <c r="D33" s="192"/>
      <c r="E33" s="192"/>
      <c r="F33" s="21"/>
      <c r="G33" s="21"/>
      <c r="H33" s="21"/>
      <c r="I33" s="21"/>
      <c r="J33" s="253"/>
      <c r="K33" s="253"/>
      <c r="L33" s="192"/>
      <c r="M33" s="39">
        <v>0</v>
      </c>
      <c r="N33" s="39">
        <v>0</v>
      </c>
      <c r="O33" s="39">
        <v>0</v>
      </c>
      <c r="P33" s="192"/>
      <c r="Q33" s="192"/>
      <c r="R33" s="65"/>
      <c r="S33" s="65"/>
      <c r="T33" s="188"/>
      <c r="U33" s="189"/>
      <c r="V33" s="189"/>
      <c r="W33" s="189"/>
      <c r="X33" s="190"/>
      <c r="Y33" s="188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  <c r="CX33" s="189"/>
      <c r="CY33" s="189"/>
      <c r="CZ33" s="189"/>
      <c r="DA33" s="189"/>
      <c r="DB33" s="189"/>
      <c r="DC33" s="189"/>
      <c r="DD33" s="189"/>
      <c r="DE33" s="189"/>
      <c r="DF33" s="189"/>
      <c r="DG33" s="189"/>
      <c r="DH33" s="189"/>
      <c r="DI33" s="189"/>
      <c r="DJ33" s="189"/>
      <c r="DK33" s="189"/>
      <c r="DL33" s="189"/>
      <c r="DM33" s="189"/>
      <c r="DN33" s="189"/>
      <c r="DO33" s="189"/>
      <c r="DP33" s="189"/>
      <c r="DQ33" s="189"/>
      <c r="DR33" s="189"/>
      <c r="DS33" s="189"/>
      <c r="DT33" s="189"/>
      <c r="DU33" s="189"/>
      <c r="DV33" s="189"/>
      <c r="DW33" s="189"/>
      <c r="DX33" s="189"/>
      <c r="DY33" s="189"/>
      <c r="DZ33" s="189"/>
      <c r="EA33" s="189"/>
      <c r="EB33" s="189"/>
      <c r="EC33" s="189"/>
      <c r="ED33" s="189"/>
      <c r="EE33" s="189"/>
      <c r="EF33" s="189"/>
      <c r="EG33" s="189"/>
      <c r="EH33" s="189"/>
      <c r="EI33" s="189"/>
      <c r="EJ33" s="189"/>
      <c r="EK33" s="189"/>
      <c r="EL33" s="189"/>
      <c r="EM33" s="189"/>
      <c r="EN33" s="189"/>
      <c r="EO33" s="189"/>
      <c r="EP33" s="189"/>
      <c r="EQ33" s="189"/>
      <c r="ER33" s="189"/>
      <c r="ES33" s="189"/>
      <c r="ET33" s="189"/>
      <c r="EU33" s="189"/>
      <c r="EV33" s="189"/>
      <c r="EW33" s="189"/>
      <c r="EX33" s="189"/>
      <c r="EY33" s="189"/>
      <c r="EZ33" s="189"/>
      <c r="FA33" s="189"/>
      <c r="FB33" s="189"/>
      <c r="FC33" s="189"/>
      <c r="FD33" s="189"/>
      <c r="FE33" s="189"/>
      <c r="FF33" s="189"/>
      <c r="FG33" s="189"/>
      <c r="FH33" s="189"/>
      <c r="FI33" s="189"/>
      <c r="FJ33" s="189"/>
      <c r="FK33" s="189"/>
      <c r="FL33" s="189"/>
      <c r="FM33" s="189"/>
      <c r="FN33" s="189"/>
      <c r="FO33" s="189"/>
      <c r="FP33" s="189"/>
      <c r="FQ33" s="189"/>
      <c r="FR33" s="189"/>
      <c r="FS33" s="189"/>
      <c r="FT33" s="189"/>
      <c r="FU33" s="189"/>
      <c r="FV33" s="189"/>
      <c r="FW33" s="189"/>
      <c r="FX33" s="189"/>
      <c r="FY33" s="189"/>
      <c r="FZ33" s="189"/>
      <c r="GA33" s="189"/>
      <c r="GB33" s="189"/>
      <c r="GC33" s="189"/>
      <c r="GD33" s="189"/>
      <c r="GE33" s="189"/>
      <c r="GF33" s="189"/>
      <c r="GG33" s="189"/>
      <c r="GH33" s="189"/>
      <c r="GI33" s="189"/>
      <c r="GJ33" s="189"/>
      <c r="GK33" s="189"/>
      <c r="GL33" s="189"/>
      <c r="GM33" s="189"/>
      <c r="GN33" s="189"/>
      <c r="GO33" s="189"/>
      <c r="GP33" s="189"/>
      <c r="GQ33" s="189"/>
      <c r="GR33" s="189"/>
      <c r="GS33" s="189"/>
      <c r="GT33" s="189"/>
      <c r="GU33" s="189"/>
      <c r="GV33" s="189"/>
      <c r="GW33" s="189"/>
      <c r="GX33" s="189"/>
      <c r="GY33" s="189"/>
      <c r="GZ33" s="189"/>
      <c r="HA33" s="189"/>
      <c r="HB33" s="189"/>
      <c r="HC33" s="189"/>
      <c r="HD33" s="190"/>
    </row>
    <row r="34" spans="1:212" ht="17" customHeight="1" x14ac:dyDescent="0.15">
      <c r="A34" s="192"/>
      <c r="B34" s="192"/>
      <c r="C34" s="192"/>
      <c r="D34" s="192"/>
      <c r="E34" s="192"/>
      <c r="F34" s="21"/>
      <c r="G34" s="21"/>
      <c r="H34" s="21"/>
      <c r="I34" s="21"/>
      <c r="J34" s="253"/>
      <c r="K34" s="253"/>
      <c r="L34" s="192"/>
      <c r="M34" s="39">
        <v>0</v>
      </c>
      <c r="N34" s="39">
        <v>0</v>
      </c>
      <c r="O34" s="39">
        <v>0</v>
      </c>
      <c r="P34" s="192"/>
      <c r="Q34" s="192"/>
      <c r="R34" s="65"/>
      <c r="S34" s="65"/>
      <c r="T34" s="188"/>
      <c r="U34" s="189"/>
      <c r="V34" s="189"/>
      <c r="W34" s="189"/>
      <c r="X34" s="190"/>
      <c r="Y34" s="188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  <c r="CX34" s="189"/>
      <c r="CY34" s="189"/>
      <c r="CZ34" s="189"/>
      <c r="DA34" s="189"/>
      <c r="DB34" s="189"/>
      <c r="DC34" s="189"/>
      <c r="DD34" s="189"/>
      <c r="DE34" s="189"/>
      <c r="DF34" s="189"/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89"/>
      <c r="DX34" s="189"/>
      <c r="DY34" s="189"/>
      <c r="DZ34" s="189"/>
      <c r="EA34" s="189"/>
      <c r="EB34" s="189"/>
      <c r="EC34" s="189"/>
      <c r="ED34" s="189"/>
      <c r="EE34" s="189"/>
      <c r="EF34" s="189"/>
      <c r="EG34" s="189"/>
      <c r="EH34" s="189"/>
      <c r="EI34" s="189"/>
      <c r="EJ34" s="189"/>
      <c r="EK34" s="189"/>
      <c r="EL34" s="189"/>
      <c r="EM34" s="189"/>
      <c r="EN34" s="189"/>
      <c r="EO34" s="189"/>
      <c r="EP34" s="189"/>
      <c r="EQ34" s="189"/>
      <c r="ER34" s="189"/>
      <c r="ES34" s="189"/>
      <c r="ET34" s="189"/>
      <c r="EU34" s="189"/>
      <c r="EV34" s="189"/>
      <c r="EW34" s="189"/>
      <c r="EX34" s="189"/>
      <c r="EY34" s="189"/>
      <c r="EZ34" s="189"/>
      <c r="FA34" s="189"/>
      <c r="FB34" s="189"/>
      <c r="FC34" s="189"/>
      <c r="FD34" s="189"/>
      <c r="FE34" s="189"/>
      <c r="FF34" s="189"/>
      <c r="FG34" s="189"/>
      <c r="FH34" s="189"/>
      <c r="FI34" s="189"/>
      <c r="FJ34" s="189"/>
      <c r="FK34" s="189"/>
      <c r="FL34" s="189"/>
      <c r="FM34" s="189"/>
      <c r="FN34" s="189"/>
      <c r="FO34" s="189"/>
      <c r="FP34" s="189"/>
      <c r="FQ34" s="189"/>
      <c r="FR34" s="189"/>
      <c r="FS34" s="189"/>
      <c r="FT34" s="189"/>
      <c r="FU34" s="189"/>
      <c r="FV34" s="189"/>
      <c r="FW34" s="189"/>
      <c r="FX34" s="189"/>
      <c r="FY34" s="189"/>
      <c r="FZ34" s="189"/>
      <c r="GA34" s="189"/>
      <c r="GB34" s="189"/>
      <c r="GC34" s="189"/>
      <c r="GD34" s="189"/>
      <c r="GE34" s="189"/>
      <c r="GF34" s="189"/>
      <c r="GG34" s="189"/>
      <c r="GH34" s="189"/>
      <c r="GI34" s="189"/>
      <c r="GJ34" s="189"/>
      <c r="GK34" s="189"/>
      <c r="GL34" s="189"/>
      <c r="GM34" s="189"/>
      <c r="GN34" s="189"/>
      <c r="GO34" s="189"/>
      <c r="GP34" s="189"/>
      <c r="GQ34" s="189"/>
      <c r="GR34" s="189"/>
      <c r="GS34" s="189"/>
      <c r="GT34" s="189"/>
      <c r="GU34" s="189"/>
      <c r="GV34" s="189"/>
      <c r="GW34" s="189"/>
      <c r="GX34" s="189"/>
      <c r="GY34" s="189"/>
      <c r="GZ34" s="189"/>
      <c r="HA34" s="189"/>
      <c r="HB34" s="189"/>
      <c r="HC34" s="189"/>
      <c r="HD34" s="190"/>
    </row>
    <row r="35" spans="1:212" ht="17" customHeight="1" x14ac:dyDescent="0.15">
      <c r="A35" s="192"/>
      <c r="B35" s="192"/>
      <c r="C35" s="192"/>
      <c r="D35" s="192"/>
      <c r="E35" s="192"/>
      <c r="F35" s="21"/>
      <c r="G35" s="21"/>
      <c r="H35" s="21"/>
      <c r="I35" s="21"/>
      <c r="J35" s="253"/>
      <c r="K35" s="253"/>
      <c r="L35" s="192"/>
      <c r="M35" s="39">
        <v>0</v>
      </c>
      <c r="N35" s="39">
        <v>0</v>
      </c>
      <c r="O35" s="39">
        <v>0</v>
      </c>
      <c r="P35" s="192"/>
      <c r="Q35" s="192"/>
      <c r="R35" s="65"/>
      <c r="S35" s="65"/>
      <c r="T35" s="188"/>
      <c r="U35" s="189"/>
      <c r="V35" s="189"/>
      <c r="W35" s="189"/>
      <c r="X35" s="190"/>
      <c r="Y35" s="188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89"/>
      <c r="DX35" s="189"/>
      <c r="DY35" s="189"/>
      <c r="DZ35" s="189"/>
      <c r="EA35" s="189"/>
      <c r="EB35" s="189"/>
      <c r="EC35" s="189"/>
      <c r="ED35" s="189"/>
      <c r="EE35" s="189"/>
      <c r="EF35" s="189"/>
      <c r="EG35" s="189"/>
      <c r="EH35" s="189"/>
      <c r="EI35" s="189"/>
      <c r="EJ35" s="189"/>
      <c r="EK35" s="189"/>
      <c r="EL35" s="189"/>
      <c r="EM35" s="189"/>
      <c r="EN35" s="189"/>
      <c r="EO35" s="189"/>
      <c r="EP35" s="189"/>
      <c r="EQ35" s="189"/>
      <c r="ER35" s="189"/>
      <c r="ES35" s="189"/>
      <c r="ET35" s="189"/>
      <c r="EU35" s="189"/>
      <c r="EV35" s="189"/>
      <c r="EW35" s="189"/>
      <c r="EX35" s="189"/>
      <c r="EY35" s="189"/>
      <c r="EZ35" s="189"/>
      <c r="FA35" s="189"/>
      <c r="FB35" s="189"/>
      <c r="FC35" s="189"/>
      <c r="FD35" s="189"/>
      <c r="FE35" s="189"/>
      <c r="FF35" s="189"/>
      <c r="FG35" s="189"/>
      <c r="FH35" s="189"/>
      <c r="FI35" s="189"/>
      <c r="FJ35" s="189"/>
      <c r="FK35" s="189"/>
      <c r="FL35" s="189"/>
      <c r="FM35" s="189"/>
      <c r="FN35" s="189"/>
      <c r="FO35" s="189"/>
      <c r="FP35" s="189"/>
      <c r="FQ35" s="189"/>
      <c r="FR35" s="189"/>
      <c r="FS35" s="189"/>
      <c r="FT35" s="189"/>
      <c r="FU35" s="189"/>
      <c r="FV35" s="189"/>
      <c r="FW35" s="189"/>
      <c r="FX35" s="189"/>
      <c r="FY35" s="189"/>
      <c r="FZ35" s="189"/>
      <c r="GA35" s="189"/>
      <c r="GB35" s="189"/>
      <c r="GC35" s="189"/>
      <c r="GD35" s="189"/>
      <c r="GE35" s="189"/>
      <c r="GF35" s="189"/>
      <c r="GG35" s="189"/>
      <c r="GH35" s="189"/>
      <c r="GI35" s="189"/>
      <c r="GJ35" s="189"/>
      <c r="GK35" s="189"/>
      <c r="GL35" s="189"/>
      <c r="GM35" s="189"/>
      <c r="GN35" s="189"/>
      <c r="GO35" s="189"/>
      <c r="GP35" s="189"/>
      <c r="GQ35" s="189"/>
      <c r="GR35" s="189"/>
      <c r="GS35" s="189"/>
      <c r="GT35" s="189"/>
      <c r="GU35" s="189"/>
      <c r="GV35" s="189"/>
      <c r="GW35" s="189"/>
      <c r="GX35" s="189"/>
      <c r="GY35" s="189"/>
      <c r="GZ35" s="189"/>
      <c r="HA35" s="189"/>
      <c r="HB35" s="189"/>
      <c r="HC35" s="189"/>
      <c r="HD35" s="190"/>
    </row>
    <row r="36" spans="1:212" ht="17" customHeight="1" x14ac:dyDescent="0.15">
      <c r="A36" s="192"/>
      <c r="B36" s="192"/>
      <c r="C36" s="192"/>
      <c r="D36" s="192"/>
      <c r="E36" s="192"/>
      <c r="F36" s="21"/>
      <c r="G36" s="21"/>
      <c r="H36" s="21"/>
      <c r="I36" s="21"/>
      <c r="J36" s="253"/>
      <c r="K36" s="253"/>
      <c r="L36" s="192"/>
      <c r="M36" s="39">
        <v>0</v>
      </c>
      <c r="N36" s="39">
        <v>0</v>
      </c>
      <c r="O36" s="39">
        <v>0</v>
      </c>
      <c r="P36" s="192"/>
      <c r="Q36" s="192"/>
      <c r="R36" s="65"/>
      <c r="S36" s="65"/>
      <c r="T36" s="188"/>
      <c r="U36" s="189"/>
      <c r="V36" s="189"/>
      <c r="W36" s="189"/>
      <c r="X36" s="190"/>
      <c r="Y36" s="188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89"/>
      <c r="DX36" s="189"/>
      <c r="DY36" s="189"/>
      <c r="DZ36" s="189"/>
      <c r="EA36" s="189"/>
      <c r="EB36" s="189"/>
      <c r="EC36" s="189"/>
      <c r="ED36" s="189"/>
      <c r="EE36" s="189"/>
      <c r="EF36" s="189"/>
      <c r="EG36" s="189"/>
      <c r="EH36" s="189"/>
      <c r="EI36" s="189"/>
      <c r="EJ36" s="189"/>
      <c r="EK36" s="189"/>
      <c r="EL36" s="189"/>
      <c r="EM36" s="189"/>
      <c r="EN36" s="189"/>
      <c r="EO36" s="189"/>
      <c r="EP36" s="189"/>
      <c r="EQ36" s="189"/>
      <c r="ER36" s="189"/>
      <c r="ES36" s="189"/>
      <c r="ET36" s="189"/>
      <c r="EU36" s="189"/>
      <c r="EV36" s="189"/>
      <c r="EW36" s="189"/>
      <c r="EX36" s="189"/>
      <c r="EY36" s="189"/>
      <c r="EZ36" s="189"/>
      <c r="FA36" s="189"/>
      <c r="FB36" s="189"/>
      <c r="FC36" s="189"/>
      <c r="FD36" s="189"/>
      <c r="FE36" s="189"/>
      <c r="FF36" s="189"/>
      <c r="FG36" s="189"/>
      <c r="FH36" s="189"/>
      <c r="FI36" s="189"/>
      <c r="FJ36" s="189"/>
      <c r="FK36" s="189"/>
      <c r="FL36" s="189"/>
      <c r="FM36" s="189"/>
      <c r="FN36" s="189"/>
      <c r="FO36" s="189"/>
      <c r="FP36" s="189"/>
      <c r="FQ36" s="189"/>
      <c r="FR36" s="189"/>
      <c r="FS36" s="189"/>
      <c r="FT36" s="189"/>
      <c r="FU36" s="189"/>
      <c r="FV36" s="189"/>
      <c r="FW36" s="189"/>
      <c r="FX36" s="189"/>
      <c r="FY36" s="189"/>
      <c r="FZ36" s="189"/>
      <c r="GA36" s="189"/>
      <c r="GB36" s="189"/>
      <c r="GC36" s="189"/>
      <c r="GD36" s="189"/>
      <c r="GE36" s="189"/>
      <c r="GF36" s="189"/>
      <c r="GG36" s="189"/>
      <c r="GH36" s="189"/>
      <c r="GI36" s="189"/>
      <c r="GJ36" s="189"/>
      <c r="GK36" s="189"/>
      <c r="GL36" s="189"/>
      <c r="GM36" s="189"/>
      <c r="GN36" s="189"/>
      <c r="GO36" s="189"/>
      <c r="GP36" s="189"/>
      <c r="GQ36" s="189"/>
      <c r="GR36" s="189"/>
      <c r="GS36" s="189"/>
      <c r="GT36" s="189"/>
      <c r="GU36" s="189"/>
      <c r="GV36" s="189"/>
      <c r="GW36" s="189"/>
      <c r="GX36" s="189"/>
      <c r="GY36" s="189"/>
      <c r="GZ36" s="189"/>
      <c r="HA36" s="189"/>
      <c r="HB36" s="189"/>
      <c r="HC36" s="189"/>
      <c r="HD36" s="190"/>
    </row>
    <row r="37" spans="1:212" ht="17" customHeight="1" x14ac:dyDescent="0.15">
      <c r="A37" s="192"/>
      <c r="B37" s="192"/>
      <c r="C37" s="192"/>
      <c r="D37" s="192"/>
      <c r="E37" s="192"/>
      <c r="F37" s="21"/>
      <c r="G37" s="21"/>
      <c r="H37" s="21"/>
      <c r="I37" s="21"/>
      <c r="J37" s="253"/>
      <c r="K37" s="253"/>
      <c r="L37" s="192"/>
      <c r="M37" s="39">
        <v>0</v>
      </c>
      <c r="N37" s="39">
        <v>0</v>
      </c>
      <c r="O37" s="39">
        <v>0</v>
      </c>
      <c r="P37" s="192"/>
      <c r="Q37" s="192"/>
      <c r="R37" s="65"/>
      <c r="S37" s="65"/>
      <c r="T37" s="188"/>
      <c r="U37" s="189"/>
      <c r="V37" s="189"/>
      <c r="W37" s="189"/>
      <c r="X37" s="190"/>
      <c r="Y37" s="188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189"/>
      <c r="DQ37" s="189"/>
      <c r="DR37" s="189"/>
      <c r="DS37" s="189"/>
      <c r="DT37" s="189"/>
      <c r="DU37" s="189"/>
      <c r="DV37" s="189"/>
      <c r="DW37" s="189"/>
      <c r="DX37" s="189"/>
      <c r="DY37" s="189"/>
      <c r="DZ37" s="189"/>
      <c r="EA37" s="189"/>
      <c r="EB37" s="189"/>
      <c r="EC37" s="189"/>
      <c r="ED37" s="189"/>
      <c r="EE37" s="189"/>
      <c r="EF37" s="189"/>
      <c r="EG37" s="189"/>
      <c r="EH37" s="189"/>
      <c r="EI37" s="189"/>
      <c r="EJ37" s="189"/>
      <c r="EK37" s="189"/>
      <c r="EL37" s="189"/>
      <c r="EM37" s="189"/>
      <c r="EN37" s="189"/>
      <c r="EO37" s="189"/>
      <c r="EP37" s="189"/>
      <c r="EQ37" s="189"/>
      <c r="ER37" s="189"/>
      <c r="ES37" s="189"/>
      <c r="ET37" s="189"/>
      <c r="EU37" s="189"/>
      <c r="EV37" s="189"/>
      <c r="EW37" s="189"/>
      <c r="EX37" s="189"/>
      <c r="EY37" s="189"/>
      <c r="EZ37" s="189"/>
      <c r="FA37" s="189"/>
      <c r="FB37" s="189"/>
      <c r="FC37" s="189"/>
      <c r="FD37" s="189"/>
      <c r="FE37" s="189"/>
      <c r="FF37" s="189"/>
      <c r="FG37" s="189"/>
      <c r="FH37" s="189"/>
      <c r="FI37" s="189"/>
      <c r="FJ37" s="189"/>
      <c r="FK37" s="189"/>
      <c r="FL37" s="189"/>
      <c r="FM37" s="189"/>
      <c r="FN37" s="189"/>
      <c r="FO37" s="189"/>
      <c r="FP37" s="189"/>
      <c r="FQ37" s="189"/>
      <c r="FR37" s="189"/>
      <c r="FS37" s="189"/>
      <c r="FT37" s="189"/>
      <c r="FU37" s="189"/>
      <c r="FV37" s="189"/>
      <c r="FW37" s="189"/>
      <c r="FX37" s="189"/>
      <c r="FY37" s="189"/>
      <c r="FZ37" s="189"/>
      <c r="GA37" s="189"/>
      <c r="GB37" s="189"/>
      <c r="GC37" s="189"/>
      <c r="GD37" s="189"/>
      <c r="GE37" s="189"/>
      <c r="GF37" s="189"/>
      <c r="GG37" s="189"/>
      <c r="GH37" s="189"/>
      <c r="GI37" s="189"/>
      <c r="GJ37" s="189"/>
      <c r="GK37" s="189"/>
      <c r="GL37" s="189"/>
      <c r="GM37" s="189"/>
      <c r="GN37" s="189"/>
      <c r="GO37" s="189"/>
      <c r="GP37" s="189"/>
      <c r="GQ37" s="189"/>
      <c r="GR37" s="189"/>
      <c r="GS37" s="189"/>
      <c r="GT37" s="189"/>
      <c r="GU37" s="189"/>
      <c r="GV37" s="189"/>
      <c r="GW37" s="189"/>
      <c r="GX37" s="189"/>
      <c r="GY37" s="189"/>
      <c r="GZ37" s="189"/>
      <c r="HA37" s="189"/>
      <c r="HB37" s="189"/>
      <c r="HC37" s="189"/>
      <c r="HD37" s="190"/>
    </row>
    <row r="38" spans="1:212" ht="17" customHeight="1" x14ac:dyDescent="0.15">
      <c r="A38" s="192"/>
      <c r="B38" s="192"/>
      <c r="C38" s="192"/>
      <c r="D38" s="192"/>
      <c r="E38" s="192"/>
      <c r="F38" s="21"/>
      <c r="G38" s="21"/>
      <c r="H38" s="21"/>
      <c r="I38" s="21"/>
      <c r="J38" s="253"/>
      <c r="K38" s="253"/>
      <c r="L38" s="192"/>
      <c r="M38" s="39">
        <v>0</v>
      </c>
      <c r="N38" s="39">
        <v>0</v>
      </c>
      <c r="O38" s="39">
        <v>0</v>
      </c>
      <c r="P38" s="192"/>
      <c r="Q38" s="192"/>
      <c r="R38" s="65"/>
      <c r="S38" s="65"/>
      <c r="T38" s="188"/>
      <c r="U38" s="189"/>
      <c r="V38" s="189"/>
      <c r="W38" s="189"/>
      <c r="X38" s="190"/>
      <c r="Y38" s="188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189"/>
      <c r="DQ38" s="189"/>
      <c r="DR38" s="189"/>
      <c r="DS38" s="189"/>
      <c r="DT38" s="189"/>
      <c r="DU38" s="189"/>
      <c r="DV38" s="189"/>
      <c r="DW38" s="189"/>
      <c r="DX38" s="189"/>
      <c r="DY38" s="189"/>
      <c r="DZ38" s="189"/>
      <c r="EA38" s="189"/>
      <c r="EB38" s="189"/>
      <c r="EC38" s="189"/>
      <c r="ED38" s="189"/>
      <c r="EE38" s="189"/>
      <c r="EF38" s="189"/>
      <c r="EG38" s="189"/>
      <c r="EH38" s="189"/>
      <c r="EI38" s="189"/>
      <c r="EJ38" s="189"/>
      <c r="EK38" s="189"/>
      <c r="EL38" s="189"/>
      <c r="EM38" s="189"/>
      <c r="EN38" s="189"/>
      <c r="EO38" s="189"/>
      <c r="EP38" s="189"/>
      <c r="EQ38" s="189"/>
      <c r="ER38" s="189"/>
      <c r="ES38" s="189"/>
      <c r="ET38" s="189"/>
      <c r="EU38" s="189"/>
      <c r="EV38" s="189"/>
      <c r="EW38" s="189"/>
      <c r="EX38" s="189"/>
      <c r="EY38" s="189"/>
      <c r="EZ38" s="189"/>
      <c r="FA38" s="189"/>
      <c r="FB38" s="189"/>
      <c r="FC38" s="189"/>
      <c r="FD38" s="189"/>
      <c r="FE38" s="189"/>
      <c r="FF38" s="189"/>
      <c r="FG38" s="189"/>
      <c r="FH38" s="189"/>
      <c r="FI38" s="189"/>
      <c r="FJ38" s="189"/>
      <c r="FK38" s="189"/>
      <c r="FL38" s="189"/>
      <c r="FM38" s="189"/>
      <c r="FN38" s="189"/>
      <c r="FO38" s="189"/>
      <c r="FP38" s="189"/>
      <c r="FQ38" s="189"/>
      <c r="FR38" s="189"/>
      <c r="FS38" s="189"/>
      <c r="FT38" s="189"/>
      <c r="FU38" s="189"/>
      <c r="FV38" s="189"/>
      <c r="FW38" s="189"/>
      <c r="FX38" s="189"/>
      <c r="FY38" s="189"/>
      <c r="FZ38" s="189"/>
      <c r="GA38" s="189"/>
      <c r="GB38" s="189"/>
      <c r="GC38" s="189"/>
      <c r="GD38" s="189"/>
      <c r="GE38" s="189"/>
      <c r="GF38" s="189"/>
      <c r="GG38" s="189"/>
      <c r="GH38" s="189"/>
      <c r="GI38" s="189"/>
      <c r="GJ38" s="189"/>
      <c r="GK38" s="189"/>
      <c r="GL38" s="189"/>
      <c r="GM38" s="189"/>
      <c r="GN38" s="189"/>
      <c r="GO38" s="189"/>
      <c r="GP38" s="189"/>
      <c r="GQ38" s="189"/>
      <c r="GR38" s="189"/>
      <c r="GS38" s="189"/>
      <c r="GT38" s="189"/>
      <c r="GU38" s="189"/>
      <c r="GV38" s="189"/>
      <c r="GW38" s="189"/>
      <c r="GX38" s="189"/>
      <c r="GY38" s="189"/>
      <c r="GZ38" s="189"/>
      <c r="HA38" s="189"/>
      <c r="HB38" s="189"/>
      <c r="HC38" s="189"/>
      <c r="HD38" s="190"/>
    </row>
    <row r="39" spans="1:212" ht="17" customHeight="1" x14ac:dyDescent="0.15">
      <c r="A39" s="192"/>
      <c r="B39" s="192"/>
      <c r="C39" s="192"/>
      <c r="D39" s="192"/>
      <c r="E39" s="192"/>
      <c r="F39" s="21"/>
      <c r="G39" s="21"/>
      <c r="H39" s="21"/>
      <c r="I39" s="21"/>
      <c r="J39" s="253"/>
      <c r="K39" s="253"/>
      <c r="L39" s="192"/>
      <c r="M39" s="39">
        <v>0</v>
      </c>
      <c r="N39" s="39">
        <v>0</v>
      </c>
      <c r="O39" s="39">
        <v>0</v>
      </c>
      <c r="P39" s="192"/>
      <c r="Q39" s="192"/>
      <c r="R39" s="65"/>
      <c r="S39" s="65"/>
      <c r="T39" s="188"/>
      <c r="U39" s="189"/>
      <c r="V39" s="189"/>
      <c r="W39" s="189"/>
      <c r="X39" s="190"/>
      <c r="Y39" s="188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89"/>
      <c r="EM39" s="189"/>
      <c r="EN39" s="189"/>
      <c r="EO39" s="189"/>
      <c r="EP39" s="189"/>
      <c r="EQ39" s="189"/>
      <c r="ER39" s="189"/>
      <c r="ES39" s="189"/>
      <c r="ET39" s="189"/>
      <c r="EU39" s="189"/>
      <c r="EV39" s="189"/>
      <c r="EW39" s="189"/>
      <c r="EX39" s="189"/>
      <c r="EY39" s="189"/>
      <c r="EZ39" s="189"/>
      <c r="FA39" s="189"/>
      <c r="FB39" s="189"/>
      <c r="FC39" s="189"/>
      <c r="FD39" s="189"/>
      <c r="FE39" s="189"/>
      <c r="FF39" s="189"/>
      <c r="FG39" s="189"/>
      <c r="FH39" s="189"/>
      <c r="FI39" s="189"/>
      <c r="FJ39" s="189"/>
      <c r="FK39" s="189"/>
      <c r="FL39" s="189"/>
      <c r="FM39" s="189"/>
      <c r="FN39" s="189"/>
      <c r="FO39" s="189"/>
      <c r="FP39" s="189"/>
      <c r="FQ39" s="189"/>
      <c r="FR39" s="189"/>
      <c r="FS39" s="189"/>
      <c r="FT39" s="189"/>
      <c r="FU39" s="189"/>
      <c r="FV39" s="189"/>
      <c r="FW39" s="189"/>
      <c r="FX39" s="189"/>
      <c r="FY39" s="189"/>
      <c r="FZ39" s="189"/>
      <c r="GA39" s="189"/>
      <c r="GB39" s="189"/>
      <c r="GC39" s="189"/>
      <c r="GD39" s="189"/>
      <c r="GE39" s="189"/>
      <c r="GF39" s="189"/>
      <c r="GG39" s="189"/>
      <c r="GH39" s="189"/>
      <c r="GI39" s="189"/>
      <c r="GJ39" s="189"/>
      <c r="GK39" s="189"/>
      <c r="GL39" s="189"/>
      <c r="GM39" s="189"/>
      <c r="GN39" s="189"/>
      <c r="GO39" s="189"/>
      <c r="GP39" s="189"/>
      <c r="GQ39" s="189"/>
      <c r="GR39" s="189"/>
      <c r="GS39" s="189"/>
      <c r="GT39" s="189"/>
      <c r="GU39" s="189"/>
      <c r="GV39" s="189"/>
      <c r="GW39" s="189"/>
      <c r="GX39" s="189"/>
      <c r="GY39" s="189"/>
      <c r="GZ39" s="189"/>
      <c r="HA39" s="189"/>
      <c r="HB39" s="189"/>
      <c r="HC39" s="189"/>
      <c r="HD39" s="190"/>
    </row>
    <row r="40" spans="1:212" ht="17" customHeight="1" x14ac:dyDescent="0.15">
      <c r="A40" s="192"/>
      <c r="B40" s="192"/>
      <c r="C40" s="192"/>
      <c r="D40" s="192"/>
      <c r="E40" s="192"/>
      <c r="F40" s="21"/>
      <c r="G40" s="21"/>
      <c r="H40" s="21"/>
      <c r="I40" s="21"/>
      <c r="J40" s="253"/>
      <c r="K40" s="253"/>
      <c r="L40" s="192"/>
      <c r="M40" s="39">
        <v>0</v>
      </c>
      <c r="N40" s="39">
        <v>0</v>
      </c>
      <c r="O40" s="39">
        <v>0</v>
      </c>
      <c r="P40" s="192"/>
      <c r="Q40" s="192"/>
      <c r="R40" s="65"/>
      <c r="S40" s="65"/>
      <c r="T40" s="188"/>
      <c r="U40" s="189"/>
      <c r="V40" s="189"/>
      <c r="W40" s="189"/>
      <c r="X40" s="190"/>
      <c r="Y40" s="188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  <c r="CW40" s="189"/>
      <c r="CX40" s="189"/>
      <c r="CY40" s="189"/>
      <c r="CZ40" s="189"/>
      <c r="DA40" s="189"/>
      <c r="DB40" s="189"/>
      <c r="DC40" s="189"/>
      <c r="DD40" s="189"/>
      <c r="DE40" s="189"/>
      <c r="DF40" s="189"/>
      <c r="DG40" s="189"/>
      <c r="DH40" s="189"/>
      <c r="DI40" s="189"/>
      <c r="DJ40" s="189"/>
      <c r="DK40" s="189"/>
      <c r="DL40" s="189"/>
      <c r="DM40" s="189"/>
      <c r="DN40" s="189"/>
      <c r="DO40" s="189"/>
      <c r="DP40" s="189"/>
      <c r="DQ40" s="189"/>
      <c r="DR40" s="189"/>
      <c r="DS40" s="189"/>
      <c r="DT40" s="189"/>
      <c r="DU40" s="189"/>
      <c r="DV40" s="189"/>
      <c r="DW40" s="189"/>
      <c r="DX40" s="189"/>
      <c r="DY40" s="189"/>
      <c r="DZ40" s="189"/>
      <c r="EA40" s="189"/>
      <c r="EB40" s="189"/>
      <c r="EC40" s="189"/>
      <c r="ED40" s="189"/>
      <c r="EE40" s="189"/>
      <c r="EF40" s="189"/>
      <c r="EG40" s="189"/>
      <c r="EH40" s="189"/>
      <c r="EI40" s="189"/>
      <c r="EJ40" s="189"/>
      <c r="EK40" s="189"/>
      <c r="EL40" s="189"/>
      <c r="EM40" s="189"/>
      <c r="EN40" s="189"/>
      <c r="EO40" s="189"/>
      <c r="EP40" s="189"/>
      <c r="EQ40" s="189"/>
      <c r="ER40" s="189"/>
      <c r="ES40" s="189"/>
      <c r="ET40" s="189"/>
      <c r="EU40" s="189"/>
      <c r="EV40" s="189"/>
      <c r="EW40" s="189"/>
      <c r="EX40" s="189"/>
      <c r="EY40" s="189"/>
      <c r="EZ40" s="189"/>
      <c r="FA40" s="189"/>
      <c r="FB40" s="189"/>
      <c r="FC40" s="189"/>
      <c r="FD40" s="189"/>
      <c r="FE40" s="189"/>
      <c r="FF40" s="189"/>
      <c r="FG40" s="189"/>
      <c r="FH40" s="189"/>
      <c r="FI40" s="189"/>
      <c r="FJ40" s="189"/>
      <c r="FK40" s="189"/>
      <c r="FL40" s="189"/>
      <c r="FM40" s="189"/>
      <c r="FN40" s="189"/>
      <c r="FO40" s="189"/>
      <c r="FP40" s="189"/>
      <c r="FQ40" s="189"/>
      <c r="FR40" s="189"/>
      <c r="FS40" s="189"/>
      <c r="FT40" s="189"/>
      <c r="FU40" s="189"/>
      <c r="FV40" s="189"/>
      <c r="FW40" s="189"/>
      <c r="FX40" s="189"/>
      <c r="FY40" s="189"/>
      <c r="FZ40" s="189"/>
      <c r="GA40" s="189"/>
      <c r="GB40" s="189"/>
      <c r="GC40" s="189"/>
      <c r="GD40" s="189"/>
      <c r="GE40" s="189"/>
      <c r="GF40" s="189"/>
      <c r="GG40" s="189"/>
      <c r="GH40" s="189"/>
      <c r="GI40" s="189"/>
      <c r="GJ40" s="189"/>
      <c r="GK40" s="189"/>
      <c r="GL40" s="189"/>
      <c r="GM40" s="189"/>
      <c r="GN40" s="189"/>
      <c r="GO40" s="189"/>
      <c r="GP40" s="189"/>
      <c r="GQ40" s="189"/>
      <c r="GR40" s="189"/>
      <c r="GS40" s="189"/>
      <c r="GT40" s="189"/>
      <c r="GU40" s="189"/>
      <c r="GV40" s="189"/>
      <c r="GW40" s="189"/>
      <c r="GX40" s="189"/>
      <c r="GY40" s="189"/>
      <c r="GZ40" s="189"/>
      <c r="HA40" s="189"/>
      <c r="HB40" s="189"/>
      <c r="HC40" s="189"/>
      <c r="HD40" s="190"/>
    </row>
    <row r="41" spans="1:212" ht="17" customHeight="1" x14ac:dyDescent="0.15">
      <c r="A41" s="192"/>
      <c r="B41" s="192"/>
      <c r="C41" s="192"/>
      <c r="D41" s="192"/>
      <c r="E41" s="192"/>
      <c r="F41" s="21"/>
      <c r="G41" s="21"/>
      <c r="H41" s="21"/>
      <c r="I41" s="21"/>
      <c r="J41" s="253"/>
      <c r="K41" s="253"/>
      <c r="L41" s="192"/>
      <c r="M41" s="192"/>
      <c r="N41" s="192"/>
      <c r="O41" s="192"/>
      <c r="P41" s="192"/>
      <c r="Q41" s="192"/>
      <c r="R41" s="192"/>
      <c r="S41" s="192"/>
      <c r="T41" s="188"/>
      <c r="U41" s="189"/>
      <c r="V41" s="189"/>
      <c r="W41" s="189"/>
      <c r="X41" s="190"/>
      <c r="Y41" s="188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  <c r="CW41" s="189"/>
      <c r="CX41" s="189"/>
      <c r="CY41" s="189"/>
      <c r="CZ41" s="189"/>
      <c r="DA41" s="189"/>
      <c r="DB41" s="189"/>
      <c r="DC41" s="189"/>
      <c r="DD41" s="189"/>
      <c r="DE41" s="189"/>
      <c r="DF41" s="189"/>
      <c r="DG41" s="189"/>
      <c r="DH41" s="189"/>
      <c r="DI41" s="189"/>
      <c r="DJ41" s="189"/>
      <c r="DK41" s="189"/>
      <c r="DL41" s="189"/>
      <c r="DM41" s="189"/>
      <c r="DN41" s="189"/>
      <c r="DO41" s="189"/>
      <c r="DP41" s="189"/>
      <c r="DQ41" s="189"/>
      <c r="DR41" s="189"/>
      <c r="DS41" s="189"/>
      <c r="DT41" s="189"/>
      <c r="DU41" s="189"/>
      <c r="DV41" s="189"/>
      <c r="DW41" s="189"/>
      <c r="DX41" s="189"/>
      <c r="DY41" s="189"/>
      <c r="DZ41" s="189"/>
      <c r="EA41" s="189"/>
      <c r="EB41" s="189"/>
      <c r="EC41" s="189"/>
      <c r="ED41" s="189"/>
      <c r="EE41" s="189"/>
      <c r="EF41" s="189"/>
      <c r="EG41" s="189"/>
      <c r="EH41" s="189"/>
      <c r="EI41" s="189"/>
      <c r="EJ41" s="189"/>
      <c r="EK41" s="189"/>
      <c r="EL41" s="189"/>
      <c r="EM41" s="189"/>
      <c r="EN41" s="189"/>
      <c r="EO41" s="189"/>
      <c r="EP41" s="189"/>
      <c r="EQ41" s="189"/>
      <c r="ER41" s="189"/>
      <c r="ES41" s="189"/>
      <c r="ET41" s="189"/>
      <c r="EU41" s="189"/>
      <c r="EV41" s="189"/>
      <c r="EW41" s="189"/>
      <c r="EX41" s="189"/>
      <c r="EY41" s="189"/>
      <c r="EZ41" s="189"/>
      <c r="FA41" s="189"/>
      <c r="FB41" s="189"/>
      <c r="FC41" s="189"/>
      <c r="FD41" s="189"/>
      <c r="FE41" s="189"/>
      <c r="FF41" s="189"/>
      <c r="FG41" s="189"/>
      <c r="FH41" s="189"/>
      <c r="FI41" s="189"/>
      <c r="FJ41" s="189"/>
      <c r="FK41" s="189"/>
      <c r="FL41" s="189"/>
      <c r="FM41" s="189"/>
      <c r="FN41" s="189"/>
      <c r="FO41" s="189"/>
      <c r="FP41" s="189"/>
      <c r="FQ41" s="189"/>
      <c r="FR41" s="189"/>
      <c r="FS41" s="189"/>
      <c r="FT41" s="189"/>
      <c r="FU41" s="189"/>
      <c r="FV41" s="189"/>
      <c r="FW41" s="189"/>
      <c r="FX41" s="189"/>
      <c r="FY41" s="189"/>
      <c r="FZ41" s="189"/>
      <c r="GA41" s="189"/>
      <c r="GB41" s="189"/>
      <c r="GC41" s="189"/>
      <c r="GD41" s="189"/>
      <c r="GE41" s="189"/>
      <c r="GF41" s="189"/>
      <c r="GG41" s="189"/>
      <c r="GH41" s="189"/>
      <c r="GI41" s="189"/>
      <c r="GJ41" s="189"/>
      <c r="GK41" s="189"/>
      <c r="GL41" s="189"/>
      <c r="GM41" s="189"/>
      <c r="GN41" s="189"/>
      <c r="GO41" s="189"/>
      <c r="GP41" s="189"/>
      <c r="GQ41" s="189"/>
      <c r="GR41" s="189"/>
      <c r="GS41" s="189"/>
      <c r="GT41" s="189"/>
      <c r="GU41" s="189"/>
      <c r="GV41" s="189"/>
      <c r="GW41" s="189"/>
      <c r="GX41" s="189"/>
      <c r="GY41" s="189"/>
      <c r="GZ41" s="189"/>
      <c r="HA41" s="189"/>
      <c r="HB41" s="189"/>
      <c r="HC41" s="189"/>
      <c r="HD41" s="190"/>
    </row>
    <row r="42" spans="1:212" ht="17" customHeight="1" x14ac:dyDescent="0.15">
      <c r="A42" s="192"/>
      <c r="B42" s="192"/>
      <c r="C42" s="192"/>
      <c r="D42" s="192"/>
      <c r="E42" s="192"/>
      <c r="F42" s="21"/>
      <c r="G42" s="21"/>
      <c r="H42" s="21"/>
      <c r="I42" s="21"/>
      <c r="J42" s="253"/>
      <c r="K42" s="253"/>
      <c r="L42" s="192"/>
      <c r="M42" s="192"/>
      <c r="N42" s="192"/>
      <c r="O42" s="192"/>
      <c r="P42" s="192"/>
      <c r="Q42" s="192"/>
      <c r="R42" s="192"/>
      <c r="S42" s="192"/>
      <c r="T42" s="188"/>
      <c r="U42" s="189"/>
      <c r="V42" s="189"/>
      <c r="W42" s="189"/>
      <c r="X42" s="190"/>
      <c r="Y42" s="188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  <c r="CW42" s="189"/>
      <c r="CX42" s="189"/>
      <c r="CY42" s="189"/>
      <c r="CZ42" s="189"/>
      <c r="DA42" s="189"/>
      <c r="DB42" s="189"/>
      <c r="DC42" s="189"/>
      <c r="DD42" s="189"/>
      <c r="DE42" s="189"/>
      <c r="DF42" s="189"/>
      <c r="DG42" s="189"/>
      <c r="DH42" s="189"/>
      <c r="DI42" s="189"/>
      <c r="DJ42" s="189"/>
      <c r="DK42" s="189"/>
      <c r="DL42" s="189"/>
      <c r="DM42" s="189"/>
      <c r="DN42" s="189"/>
      <c r="DO42" s="189"/>
      <c r="DP42" s="189"/>
      <c r="DQ42" s="189"/>
      <c r="DR42" s="189"/>
      <c r="DS42" s="189"/>
      <c r="DT42" s="189"/>
      <c r="DU42" s="189"/>
      <c r="DV42" s="189"/>
      <c r="DW42" s="189"/>
      <c r="DX42" s="189"/>
      <c r="DY42" s="189"/>
      <c r="DZ42" s="189"/>
      <c r="EA42" s="189"/>
      <c r="EB42" s="189"/>
      <c r="EC42" s="189"/>
      <c r="ED42" s="189"/>
      <c r="EE42" s="189"/>
      <c r="EF42" s="189"/>
      <c r="EG42" s="189"/>
      <c r="EH42" s="189"/>
      <c r="EI42" s="189"/>
      <c r="EJ42" s="189"/>
      <c r="EK42" s="189"/>
      <c r="EL42" s="189"/>
      <c r="EM42" s="189"/>
      <c r="EN42" s="189"/>
      <c r="EO42" s="189"/>
      <c r="EP42" s="189"/>
      <c r="EQ42" s="189"/>
      <c r="ER42" s="189"/>
      <c r="ES42" s="189"/>
      <c r="ET42" s="189"/>
      <c r="EU42" s="189"/>
      <c r="EV42" s="189"/>
      <c r="EW42" s="189"/>
      <c r="EX42" s="189"/>
      <c r="EY42" s="189"/>
      <c r="EZ42" s="189"/>
      <c r="FA42" s="189"/>
      <c r="FB42" s="189"/>
      <c r="FC42" s="189"/>
      <c r="FD42" s="189"/>
      <c r="FE42" s="189"/>
      <c r="FF42" s="189"/>
      <c r="FG42" s="189"/>
      <c r="FH42" s="189"/>
      <c r="FI42" s="189"/>
      <c r="FJ42" s="189"/>
      <c r="FK42" s="189"/>
      <c r="FL42" s="189"/>
      <c r="FM42" s="189"/>
      <c r="FN42" s="189"/>
      <c r="FO42" s="189"/>
      <c r="FP42" s="189"/>
      <c r="FQ42" s="189"/>
      <c r="FR42" s="189"/>
      <c r="FS42" s="189"/>
      <c r="FT42" s="189"/>
      <c r="FU42" s="189"/>
      <c r="FV42" s="189"/>
      <c r="FW42" s="189"/>
      <c r="FX42" s="189"/>
      <c r="FY42" s="189"/>
      <c r="FZ42" s="189"/>
      <c r="GA42" s="189"/>
      <c r="GB42" s="189"/>
      <c r="GC42" s="189"/>
      <c r="GD42" s="189"/>
      <c r="GE42" s="189"/>
      <c r="GF42" s="189"/>
      <c r="GG42" s="189"/>
      <c r="GH42" s="189"/>
      <c r="GI42" s="189"/>
      <c r="GJ42" s="189"/>
      <c r="GK42" s="189"/>
      <c r="GL42" s="189"/>
      <c r="GM42" s="189"/>
      <c r="GN42" s="189"/>
      <c r="GO42" s="189"/>
      <c r="GP42" s="189"/>
      <c r="GQ42" s="189"/>
      <c r="GR42" s="189"/>
      <c r="GS42" s="189"/>
      <c r="GT42" s="189"/>
      <c r="GU42" s="189"/>
      <c r="GV42" s="189"/>
      <c r="GW42" s="189"/>
      <c r="GX42" s="189"/>
      <c r="GY42" s="189"/>
      <c r="GZ42" s="189"/>
      <c r="HA42" s="189"/>
      <c r="HB42" s="189"/>
      <c r="HC42" s="189"/>
      <c r="HD42" s="190"/>
    </row>
    <row r="43" spans="1:212" ht="17" customHeight="1" x14ac:dyDescent="0.15">
      <c r="A43" s="192"/>
      <c r="B43" s="192"/>
      <c r="C43" s="192"/>
      <c r="D43" s="192"/>
      <c r="E43" s="192"/>
      <c r="F43" s="21"/>
      <c r="G43" s="21"/>
      <c r="H43" s="21"/>
      <c r="I43" s="21"/>
      <c r="J43" s="253"/>
      <c r="K43" s="253"/>
      <c r="L43" s="192"/>
      <c r="M43" s="192"/>
      <c r="N43" s="192"/>
      <c r="O43" s="192"/>
      <c r="P43" s="192"/>
      <c r="Q43" s="192"/>
      <c r="R43" s="192"/>
      <c r="S43" s="192"/>
      <c r="T43" s="188"/>
      <c r="U43" s="189"/>
      <c r="V43" s="189"/>
      <c r="W43" s="189"/>
      <c r="X43" s="190"/>
      <c r="Y43" s="188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  <c r="CW43" s="189"/>
      <c r="CX43" s="189"/>
      <c r="CY43" s="189"/>
      <c r="CZ43" s="189"/>
      <c r="DA43" s="189"/>
      <c r="DB43" s="189"/>
      <c r="DC43" s="189"/>
      <c r="DD43" s="189"/>
      <c r="DE43" s="189"/>
      <c r="DF43" s="189"/>
      <c r="DG43" s="189"/>
      <c r="DH43" s="189"/>
      <c r="DI43" s="189"/>
      <c r="DJ43" s="189"/>
      <c r="DK43" s="189"/>
      <c r="DL43" s="189"/>
      <c r="DM43" s="189"/>
      <c r="DN43" s="189"/>
      <c r="DO43" s="189"/>
      <c r="DP43" s="189"/>
      <c r="DQ43" s="189"/>
      <c r="DR43" s="189"/>
      <c r="DS43" s="189"/>
      <c r="DT43" s="189"/>
      <c r="DU43" s="189"/>
      <c r="DV43" s="189"/>
      <c r="DW43" s="189"/>
      <c r="DX43" s="189"/>
      <c r="DY43" s="189"/>
      <c r="DZ43" s="189"/>
      <c r="EA43" s="189"/>
      <c r="EB43" s="189"/>
      <c r="EC43" s="189"/>
      <c r="ED43" s="189"/>
      <c r="EE43" s="189"/>
      <c r="EF43" s="189"/>
      <c r="EG43" s="189"/>
      <c r="EH43" s="189"/>
      <c r="EI43" s="189"/>
      <c r="EJ43" s="189"/>
      <c r="EK43" s="189"/>
      <c r="EL43" s="189"/>
      <c r="EM43" s="189"/>
      <c r="EN43" s="189"/>
      <c r="EO43" s="189"/>
      <c r="EP43" s="189"/>
      <c r="EQ43" s="189"/>
      <c r="ER43" s="189"/>
      <c r="ES43" s="189"/>
      <c r="ET43" s="189"/>
      <c r="EU43" s="189"/>
      <c r="EV43" s="189"/>
      <c r="EW43" s="189"/>
      <c r="EX43" s="189"/>
      <c r="EY43" s="189"/>
      <c r="EZ43" s="189"/>
      <c r="FA43" s="189"/>
      <c r="FB43" s="189"/>
      <c r="FC43" s="189"/>
      <c r="FD43" s="189"/>
      <c r="FE43" s="189"/>
      <c r="FF43" s="189"/>
      <c r="FG43" s="189"/>
      <c r="FH43" s="189"/>
      <c r="FI43" s="189"/>
      <c r="FJ43" s="189"/>
      <c r="FK43" s="189"/>
      <c r="FL43" s="189"/>
      <c r="FM43" s="189"/>
      <c r="FN43" s="189"/>
      <c r="FO43" s="189"/>
      <c r="FP43" s="189"/>
      <c r="FQ43" s="189"/>
      <c r="FR43" s="189"/>
      <c r="FS43" s="189"/>
      <c r="FT43" s="189"/>
      <c r="FU43" s="189"/>
      <c r="FV43" s="189"/>
      <c r="FW43" s="189"/>
      <c r="FX43" s="189"/>
      <c r="FY43" s="189"/>
      <c r="FZ43" s="189"/>
      <c r="GA43" s="189"/>
      <c r="GB43" s="189"/>
      <c r="GC43" s="189"/>
      <c r="GD43" s="189"/>
      <c r="GE43" s="189"/>
      <c r="GF43" s="189"/>
      <c r="GG43" s="189"/>
      <c r="GH43" s="189"/>
      <c r="GI43" s="189"/>
      <c r="GJ43" s="189"/>
      <c r="GK43" s="189"/>
      <c r="GL43" s="189"/>
      <c r="GM43" s="189"/>
      <c r="GN43" s="189"/>
      <c r="GO43" s="189"/>
      <c r="GP43" s="189"/>
      <c r="GQ43" s="189"/>
      <c r="GR43" s="189"/>
      <c r="GS43" s="189"/>
      <c r="GT43" s="189"/>
      <c r="GU43" s="189"/>
      <c r="GV43" s="189"/>
      <c r="GW43" s="189"/>
      <c r="GX43" s="189"/>
      <c r="GY43" s="189"/>
      <c r="GZ43" s="189"/>
      <c r="HA43" s="189"/>
      <c r="HB43" s="189"/>
      <c r="HC43" s="189"/>
      <c r="HD43" s="190"/>
    </row>
    <row r="44" spans="1:212" ht="17" customHeight="1" x14ac:dyDescent="0.15">
      <c r="A44" s="192"/>
      <c r="B44" s="192"/>
      <c r="C44" s="192"/>
      <c r="D44" s="192"/>
      <c r="E44" s="192"/>
      <c r="F44" s="21"/>
      <c r="G44" s="21"/>
      <c r="H44" s="21"/>
      <c r="I44" s="21"/>
      <c r="J44" s="253"/>
      <c r="K44" s="253"/>
      <c r="L44" s="192"/>
      <c r="M44" s="192"/>
      <c r="N44" s="192"/>
      <c r="O44" s="192"/>
      <c r="P44" s="192"/>
      <c r="Q44" s="192"/>
      <c r="R44" s="192"/>
      <c r="S44" s="192"/>
      <c r="T44" s="188"/>
      <c r="U44" s="189"/>
      <c r="V44" s="189"/>
      <c r="W44" s="189"/>
      <c r="X44" s="190"/>
      <c r="Y44" s="188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  <c r="CW44" s="189"/>
      <c r="CX44" s="189"/>
      <c r="CY44" s="189"/>
      <c r="CZ44" s="189"/>
      <c r="DA44" s="189"/>
      <c r="DB44" s="189"/>
      <c r="DC44" s="189"/>
      <c r="DD44" s="189"/>
      <c r="DE44" s="189"/>
      <c r="DF44" s="189"/>
      <c r="DG44" s="189"/>
      <c r="DH44" s="189"/>
      <c r="DI44" s="189"/>
      <c r="DJ44" s="189"/>
      <c r="DK44" s="189"/>
      <c r="DL44" s="189"/>
      <c r="DM44" s="189"/>
      <c r="DN44" s="189"/>
      <c r="DO44" s="189"/>
      <c r="DP44" s="189"/>
      <c r="DQ44" s="189"/>
      <c r="DR44" s="189"/>
      <c r="DS44" s="189"/>
      <c r="DT44" s="189"/>
      <c r="DU44" s="189"/>
      <c r="DV44" s="189"/>
      <c r="DW44" s="189"/>
      <c r="DX44" s="189"/>
      <c r="DY44" s="189"/>
      <c r="DZ44" s="189"/>
      <c r="EA44" s="189"/>
      <c r="EB44" s="189"/>
      <c r="EC44" s="189"/>
      <c r="ED44" s="189"/>
      <c r="EE44" s="189"/>
      <c r="EF44" s="189"/>
      <c r="EG44" s="189"/>
      <c r="EH44" s="189"/>
      <c r="EI44" s="189"/>
      <c r="EJ44" s="189"/>
      <c r="EK44" s="189"/>
      <c r="EL44" s="189"/>
      <c r="EM44" s="189"/>
      <c r="EN44" s="189"/>
      <c r="EO44" s="189"/>
      <c r="EP44" s="189"/>
      <c r="EQ44" s="189"/>
      <c r="ER44" s="189"/>
      <c r="ES44" s="189"/>
      <c r="ET44" s="189"/>
      <c r="EU44" s="189"/>
      <c r="EV44" s="189"/>
      <c r="EW44" s="189"/>
      <c r="EX44" s="189"/>
      <c r="EY44" s="189"/>
      <c r="EZ44" s="189"/>
      <c r="FA44" s="189"/>
      <c r="FB44" s="189"/>
      <c r="FC44" s="189"/>
      <c r="FD44" s="189"/>
      <c r="FE44" s="189"/>
      <c r="FF44" s="189"/>
      <c r="FG44" s="189"/>
      <c r="FH44" s="189"/>
      <c r="FI44" s="189"/>
      <c r="FJ44" s="189"/>
      <c r="FK44" s="189"/>
      <c r="FL44" s="189"/>
      <c r="FM44" s="189"/>
      <c r="FN44" s="189"/>
      <c r="FO44" s="189"/>
      <c r="FP44" s="189"/>
      <c r="FQ44" s="189"/>
      <c r="FR44" s="189"/>
      <c r="FS44" s="189"/>
      <c r="FT44" s="189"/>
      <c r="FU44" s="189"/>
      <c r="FV44" s="189"/>
      <c r="FW44" s="189"/>
      <c r="FX44" s="189"/>
      <c r="FY44" s="189"/>
      <c r="FZ44" s="189"/>
      <c r="GA44" s="189"/>
      <c r="GB44" s="189"/>
      <c r="GC44" s="189"/>
      <c r="GD44" s="189"/>
      <c r="GE44" s="189"/>
      <c r="GF44" s="189"/>
      <c r="GG44" s="189"/>
      <c r="GH44" s="189"/>
      <c r="GI44" s="189"/>
      <c r="GJ44" s="189"/>
      <c r="GK44" s="189"/>
      <c r="GL44" s="189"/>
      <c r="GM44" s="189"/>
      <c r="GN44" s="189"/>
      <c r="GO44" s="189"/>
      <c r="GP44" s="189"/>
      <c r="GQ44" s="189"/>
      <c r="GR44" s="189"/>
      <c r="GS44" s="189"/>
      <c r="GT44" s="189"/>
      <c r="GU44" s="189"/>
      <c r="GV44" s="189"/>
      <c r="GW44" s="189"/>
      <c r="GX44" s="189"/>
      <c r="GY44" s="189"/>
      <c r="GZ44" s="189"/>
      <c r="HA44" s="189"/>
      <c r="HB44" s="189"/>
      <c r="HC44" s="189"/>
      <c r="HD44" s="190"/>
    </row>
    <row r="45" spans="1:212" ht="17" customHeight="1" x14ac:dyDescent="0.15">
      <c r="A45" s="192"/>
      <c r="B45" s="192"/>
      <c r="C45" s="192"/>
      <c r="D45" s="192"/>
      <c r="E45" s="192"/>
      <c r="F45" s="21"/>
      <c r="G45" s="21"/>
      <c r="H45" s="21"/>
      <c r="I45" s="21"/>
      <c r="J45" s="253"/>
      <c r="K45" s="253"/>
      <c r="L45" s="192"/>
      <c r="M45" s="192"/>
      <c r="N45" s="192"/>
      <c r="O45" s="192"/>
      <c r="P45" s="192"/>
      <c r="Q45" s="192"/>
      <c r="R45" s="192"/>
      <c r="S45" s="192"/>
      <c r="T45" s="188"/>
      <c r="U45" s="189"/>
      <c r="V45" s="189"/>
      <c r="W45" s="189"/>
      <c r="X45" s="190"/>
      <c r="Y45" s="188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90"/>
    </row>
    <row r="46" spans="1:212" ht="17" customHeight="1" x14ac:dyDescent="0.15">
      <c r="A46" s="192"/>
      <c r="B46" s="192"/>
      <c r="C46" s="192"/>
      <c r="D46" s="192"/>
      <c r="E46" s="192"/>
      <c r="F46" s="21"/>
      <c r="G46" s="21"/>
      <c r="H46" s="21"/>
      <c r="I46" s="21"/>
      <c r="J46" s="253"/>
      <c r="K46" s="253"/>
      <c r="L46" s="192"/>
      <c r="M46" s="192"/>
      <c r="N46" s="192"/>
      <c r="O46" s="192"/>
      <c r="P46" s="192"/>
      <c r="Q46" s="192"/>
      <c r="R46" s="192"/>
      <c r="S46" s="192"/>
      <c r="T46" s="188"/>
      <c r="U46" s="189"/>
      <c r="V46" s="189"/>
      <c r="W46" s="189"/>
      <c r="X46" s="190"/>
      <c r="Y46" s="188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  <c r="CW46" s="189"/>
      <c r="CX46" s="189"/>
      <c r="CY46" s="189"/>
      <c r="CZ46" s="189"/>
      <c r="DA46" s="189"/>
      <c r="DB46" s="189"/>
      <c r="DC46" s="189"/>
      <c r="DD46" s="189"/>
      <c r="DE46" s="189"/>
      <c r="DF46" s="189"/>
      <c r="DG46" s="189"/>
      <c r="DH46" s="189"/>
      <c r="DI46" s="189"/>
      <c r="DJ46" s="189"/>
      <c r="DK46" s="189"/>
      <c r="DL46" s="189"/>
      <c r="DM46" s="189"/>
      <c r="DN46" s="189"/>
      <c r="DO46" s="189"/>
      <c r="DP46" s="189"/>
      <c r="DQ46" s="189"/>
      <c r="DR46" s="189"/>
      <c r="DS46" s="189"/>
      <c r="DT46" s="189"/>
      <c r="DU46" s="189"/>
      <c r="DV46" s="189"/>
      <c r="DW46" s="189"/>
      <c r="DX46" s="189"/>
      <c r="DY46" s="189"/>
      <c r="DZ46" s="189"/>
      <c r="EA46" s="189"/>
      <c r="EB46" s="189"/>
      <c r="EC46" s="189"/>
      <c r="ED46" s="189"/>
      <c r="EE46" s="189"/>
      <c r="EF46" s="189"/>
      <c r="EG46" s="189"/>
      <c r="EH46" s="189"/>
      <c r="EI46" s="189"/>
      <c r="EJ46" s="189"/>
      <c r="EK46" s="189"/>
      <c r="EL46" s="189"/>
      <c r="EM46" s="189"/>
      <c r="EN46" s="189"/>
      <c r="EO46" s="189"/>
      <c r="EP46" s="189"/>
      <c r="EQ46" s="189"/>
      <c r="ER46" s="189"/>
      <c r="ES46" s="189"/>
      <c r="ET46" s="189"/>
      <c r="EU46" s="189"/>
      <c r="EV46" s="189"/>
      <c r="EW46" s="189"/>
      <c r="EX46" s="189"/>
      <c r="EY46" s="189"/>
      <c r="EZ46" s="189"/>
      <c r="FA46" s="189"/>
      <c r="FB46" s="189"/>
      <c r="FC46" s="189"/>
      <c r="FD46" s="189"/>
      <c r="FE46" s="189"/>
      <c r="FF46" s="189"/>
      <c r="FG46" s="189"/>
      <c r="FH46" s="189"/>
      <c r="FI46" s="189"/>
      <c r="FJ46" s="189"/>
      <c r="FK46" s="189"/>
      <c r="FL46" s="189"/>
      <c r="FM46" s="189"/>
      <c r="FN46" s="189"/>
      <c r="FO46" s="189"/>
      <c r="FP46" s="189"/>
      <c r="FQ46" s="189"/>
      <c r="FR46" s="189"/>
      <c r="FS46" s="189"/>
      <c r="FT46" s="189"/>
      <c r="FU46" s="189"/>
      <c r="FV46" s="189"/>
      <c r="FW46" s="189"/>
      <c r="FX46" s="189"/>
      <c r="FY46" s="189"/>
      <c r="FZ46" s="189"/>
      <c r="GA46" s="189"/>
      <c r="GB46" s="189"/>
      <c r="GC46" s="189"/>
      <c r="GD46" s="189"/>
      <c r="GE46" s="189"/>
      <c r="GF46" s="189"/>
      <c r="GG46" s="189"/>
      <c r="GH46" s="189"/>
      <c r="GI46" s="189"/>
      <c r="GJ46" s="189"/>
      <c r="GK46" s="189"/>
      <c r="GL46" s="189"/>
      <c r="GM46" s="189"/>
      <c r="GN46" s="189"/>
      <c r="GO46" s="189"/>
      <c r="GP46" s="189"/>
      <c r="GQ46" s="189"/>
      <c r="GR46" s="189"/>
      <c r="GS46" s="189"/>
      <c r="GT46" s="189"/>
      <c r="GU46" s="189"/>
      <c r="GV46" s="189"/>
      <c r="GW46" s="189"/>
      <c r="GX46" s="189"/>
      <c r="GY46" s="189"/>
      <c r="GZ46" s="189"/>
      <c r="HA46" s="189"/>
      <c r="HB46" s="189"/>
      <c r="HC46" s="189"/>
      <c r="HD46" s="190"/>
    </row>
    <row r="47" spans="1:212" ht="17" customHeight="1" x14ac:dyDescent="0.15">
      <c r="A47" s="192"/>
      <c r="B47" s="192"/>
      <c r="C47" s="192"/>
      <c r="D47" s="192"/>
      <c r="E47" s="192"/>
      <c r="F47" s="21"/>
      <c r="G47" s="21"/>
      <c r="H47" s="21"/>
      <c r="I47" s="21"/>
      <c r="J47" s="253"/>
      <c r="K47" s="253"/>
      <c r="L47" s="192"/>
      <c r="M47" s="192"/>
      <c r="N47" s="192"/>
      <c r="O47" s="192"/>
      <c r="P47" s="192"/>
      <c r="Q47" s="192"/>
      <c r="R47" s="192"/>
      <c r="S47" s="192"/>
      <c r="T47" s="188"/>
      <c r="U47" s="189"/>
      <c r="V47" s="189"/>
      <c r="W47" s="189"/>
      <c r="X47" s="190"/>
      <c r="Y47" s="188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  <c r="CW47" s="189"/>
      <c r="CX47" s="189"/>
      <c r="CY47" s="189"/>
      <c r="CZ47" s="189"/>
      <c r="DA47" s="189"/>
      <c r="DB47" s="189"/>
      <c r="DC47" s="189"/>
      <c r="DD47" s="189"/>
      <c r="DE47" s="189"/>
      <c r="DF47" s="189"/>
      <c r="DG47" s="189"/>
      <c r="DH47" s="189"/>
      <c r="DI47" s="189"/>
      <c r="DJ47" s="189"/>
      <c r="DK47" s="189"/>
      <c r="DL47" s="189"/>
      <c r="DM47" s="189"/>
      <c r="DN47" s="189"/>
      <c r="DO47" s="189"/>
      <c r="DP47" s="189"/>
      <c r="DQ47" s="189"/>
      <c r="DR47" s="189"/>
      <c r="DS47" s="189"/>
      <c r="DT47" s="189"/>
      <c r="DU47" s="189"/>
      <c r="DV47" s="189"/>
      <c r="DW47" s="189"/>
      <c r="DX47" s="189"/>
      <c r="DY47" s="189"/>
      <c r="DZ47" s="189"/>
      <c r="EA47" s="189"/>
      <c r="EB47" s="189"/>
      <c r="EC47" s="189"/>
      <c r="ED47" s="189"/>
      <c r="EE47" s="189"/>
      <c r="EF47" s="189"/>
      <c r="EG47" s="189"/>
      <c r="EH47" s="189"/>
      <c r="EI47" s="189"/>
      <c r="EJ47" s="189"/>
      <c r="EK47" s="189"/>
      <c r="EL47" s="189"/>
      <c r="EM47" s="189"/>
      <c r="EN47" s="189"/>
      <c r="EO47" s="189"/>
      <c r="EP47" s="189"/>
      <c r="EQ47" s="189"/>
      <c r="ER47" s="189"/>
      <c r="ES47" s="189"/>
      <c r="ET47" s="189"/>
      <c r="EU47" s="189"/>
      <c r="EV47" s="189"/>
      <c r="EW47" s="189"/>
      <c r="EX47" s="189"/>
      <c r="EY47" s="189"/>
      <c r="EZ47" s="189"/>
      <c r="FA47" s="189"/>
      <c r="FB47" s="189"/>
      <c r="FC47" s="189"/>
      <c r="FD47" s="189"/>
      <c r="FE47" s="189"/>
      <c r="FF47" s="189"/>
      <c r="FG47" s="189"/>
      <c r="FH47" s="189"/>
      <c r="FI47" s="189"/>
      <c r="FJ47" s="189"/>
      <c r="FK47" s="189"/>
      <c r="FL47" s="189"/>
      <c r="FM47" s="189"/>
      <c r="FN47" s="189"/>
      <c r="FO47" s="189"/>
      <c r="FP47" s="189"/>
      <c r="FQ47" s="189"/>
      <c r="FR47" s="189"/>
      <c r="FS47" s="189"/>
      <c r="FT47" s="189"/>
      <c r="FU47" s="189"/>
      <c r="FV47" s="189"/>
      <c r="FW47" s="189"/>
      <c r="FX47" s="189"/>
      <c r="FY47" s="189"/>
      <c r="FZ47" s="189"/>
      <c r="GA47" s="189"/>
      <c r="GB47" s="189"/>
      <c r="GC47" s="189"/>
      <c r="GD47" s="189"/>
      <c r="GE47" s="189"/>
      <c r="GF47" s="189"/>
      <c r="GG47" s="189"/>
      <c r="GH47" s="189"/>
      <c r="GI47" s="189"/>
      <c r="GJ47" s="189"/>
      <c r="GK47" s="189"/>
      <c r="GL47" s="189"/>
      <c r="GM47" s="189"/>
      <c r="GN47" s="189"/>
      <c r="GO47" s="189"/>
      <c r="GP47" s="189"/>
      <c r="GQ47" s="189"/>
      <c r="GR47" s="189"/>
      <c r="GS47" s="189"/>
      <c r="GT47" s="189"/>
      <c r="GU47" s="189"/>
      <c r="GV47" s="189"/>
      <c r="GW47" s="189"/>
      <c r="GX47" s="189"/>
      <c r="GY47" s="189"/>
      <c r="GZ47" s="189"/>
      <c r="HA47" s="189"/>
      <c r="HB47" s="189"/>
      <c r="HC47" s="189"/>
      <c r="HD47" s="190"/>
    </row>
    <row r="48" spans="1:212" ht="17" customHeight="1" x14ac:dyDescent="0.15">
      <c r="A48" s="192"/>
      <c r="B48" s="192"/>
      <c r="C48" s="192"/>
      <c r="D48" s="192"/>
      <c r="E48" s="192"/>
      <c r="F48" s="21"/>
      <c r="G48" s="21"/>
      <c r="H48" s="21"/>
      <c r="I48" s="21"/>
      <c r="J48" s="253"/>
      <c r="K48" s="253"/>
      <c r="L48" s="192"/>
      <c r="M48" s="192"/>
      <c r="N48" s="192"/>
      <c r="O48" s="192"/>
      <c r="P48" s="192"/>
      <c r="Q48" s="192"/>
      <c r="R48" s="192"/>
      <c r="S48" s="192"/>
      <c r="T48" s="188"/>
      <c r="U48" s="189"/>
      <c r="V48" s="189"/>
      <c r="W48" s="189"/>
      <c r="X48" s="190"/>
      <c r="Y48" s="188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  <c r="CW48" s="189"/>
      <c r="CX48" s="189"/>
      <c r="CY48" s="189"/>
      <c r="CZ48" s="189"/>
      <c r="DA48" s="189"/>
      <c r="DB48" s="189"/>
      <c r="DC48" s="189"/>
      <c r="DD48" s="189"/>
      <c r="DE48" s="189"/>
      <c r="DF48" s="189"/>
      <c r="DG48" s="189"/>
      <c r="DH48" s="189"/>
      <c r="DI48" s="189"/>
      <c r="DJ48" s="189"/>
      <c r="DK48" s="189"/>
      <c r="DL48" s="189"/>
      <c r="DM48" s="189"/>
      <c r="DN48" s="189"/>
      <c r="DO48" s="189"/>
      <c r="DP48" s="189"/>
      <c r="DQ48" s="189"/>
      <c r="DR48" s="189"/>
      <c r="DS48" s="189"/>
      <c r="DT48" s="189"/>
      <c r="DU48" s="189"/>
      <c r="DV48" s="189"/>
      <c r="DW48" s="189"/>
      <c r="DX48" s="189"/>
      <c r="DY48" s="189"/>
      <c r="DZ48" s="189"/>
      <c r="EA48" s="189"/>
      <c r="EB48" s="189"/>
      <c r="EC48" s="189"/>
      <c r="ED48" s="189"/>
      <c r="EE48" s="189"/>
      <c r="EF48" s="189"/>
      <c r="EG48" s="189"/>
      <c r="EH48" s="189"/>
      <c r="EI48" s="189"/>
      <c r="EJ48" s="189"/>
      <c r="EK48" s="189"/>
      <c r="EL48" s="189"/>
      <c r="EM48" s="189"/>
      <c r="EN48" s="189"/>
      <c r="EO48" s="189"/>
      <c r="EP48" s="189"/>
      <c r="EQ48" s="189"/>
      <c r="ER48" s="189"/>
      <c r="ES48" s="189"/>
      <c r="ET48" s="189"/>
      <c r="EU48" s="189"/>
      <c r="EV48" s="189"/>
      <c r="EW48" s="189"/>
      <c r="EX48" s="189"/>
      <c r="EY48" s="189"/>
      <c r="EZ48" s="189"/>
      <c r="FA48" s="189"/>
      <c r="FB48" s="189"/>
      <c r="FC48" s="189"/>
      <c r="FD48" s="189"/>
      <c r="FE48" s="189"/>
      <c r="FF48" s="189"/>
      <c r="FG48" s="189"/>
      <c r="FH48" s="189"/>
      <c r="FI48" s="189"/>
      <c r="FJ48" s="189"/>
      <c r="FK48" s="189"/>
      <c r="FL48" s="189"/>
      <c r="FM48" s="189"/>
      <c r="FN48" s="189"/>
      <c r="FO48" s="189"/>
      <c r="FP48" s="189"/>
      <c r="FQ48" s="189"/>
      <c r="FR48" s="189"/>
      <c r="FS48" s="189"/>
      <c r="FT48" s="189"/>
      <c r="FU48" s="189"/>
      <c r="FV48" s="189"/>
      <c r="FW48" s="189"/>
      <c r="FX48" s="189"/>
      <c r="FY48" s="189"/>
      <c r="FZ48" s="189"/>
      <c r="GA48" s="189"/>
      <c r="GB48" s="189"/>
      <c r="GC48" s="189"/>
      <c r="GD48" s="189"/>
      <c r="GE48" s="189"/>
      <c r="GF48" s="189"/>
      <c r="GG48" s="189"/>
      <c r="GH48" s="189"/>
      <c r="GI48" s="189"/>
      <c r="GJ48" s="189"/>
      <c r="GK48" s="189"/>
      <c r="GL48" s="189"/>
      <c r="GM48" s="189"/>
      <c r="GN48" s="189"/>
      <c r="GO48" s="189"/>
      <c r="GP48" s="189"/>
      <c r="GQ48" s="189"/>
      <c r="GR48" s="189"/>
      <c r="GS48" s="189"/>
      <c r="GT48" s="189"/>
      <c r="GU48" s="189"/>
      <c r="GV48" s="189"/>
      <c r="GW48" s="189"/>
      <c r="GX48" s="189"/>
      <c r="GY48" s="189"/>
      <c r="GZ48" s="189"/>
      <c r="HA48" s="189"/>
      <c r="HB48" s="189"/>
      <c r="HC48" s="189"/>
      <c r="HD48" s="190"/>
    </row>
    <row r="49" spans="1:212" ht="17" customHeight="1" x14ac:dyDescent="0.15">
      <c r="A49" s="192"/>
      <c r="B49" s="192"/>
      <c r="C49" s="192"/>
      <c r="D49" s="192"/>
      <c r="E49" s="192"/>
      <c r="F49" s="21"/>
      <c r="G49" s="21"/>
      <c r="H49" s="21"/>
      <c r="I49" s="21"/>
      <c r="J49" s="253"/>
      <c r="K49" s="253"/>
      <c r="L49" s="192"/>
      <c r="M49" s="192"/>
      <c r="N49" s="192"/>
      <c r="O49" s="192"/>
      <c r="P49" s="192"/>
      <c r="Q49" s="192"/>
      <c r="R49" s="192"/>
      <c r="S49" s="192"/>
      <c r="T49" s="188"/>
      <c r="U49" s="189"/>
      <c r="V49" s="189"/>
      <c r="W49" s="189"/>
      <c r="X49" s="190"/>
      <c r="Y49" s="188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  <c r="CW49" s="189"/>
      <c r="CX49" s="189"/>
      <c r="CY49" s="189"/>
      <c r="CZ49" s="189"/>
      <c r="DA49" s="189"/>
      <c r="DB49" s="189"/>
      <c r="DC49" s="189"/>
      <c r="DD49" s="189"/>
      <c r="DE49" s="189"/>
      <c r="DF49" s="189"/>
      <c r="DG49" s="189"/>
      <c r="DH49" s="189"/>
      <c r="DI49" s="189"/>
      <c r="DJ49" s="189"/>
      <c r="DK49" s="189"/>
      <c r="DL49" s="189"/>
      <c r="DM49" s="189"/>
      <c r="DN49" s="189"/>
      <c r="DO49" s="189"/>
      <c r="DP49" s="189"/>
      <c r="DQ49" s="189"/>
      <c r="DR49" s="189"/>
      <c r="DS49" s="189"/>
      <c r="DT49" s="189"/>
      <c r="DU49" s="189"/>
      <c r="DV49" s="189"/>
      <c r="DW49" s="189"/>
      <c r="DX49" s="189"/>
      <c r="DY49" s="189"/>
      <c r="DZ49" s="189"/>
      <c r="EA49" s="189"/>
      <c r="EB49" s="189"/>
      <c r="EC49" s="189"/>
      <c r="ED49" s="189"/>
      <c r="EE49" s="189"/>
      <c r="EF49" s="189"/>
      <c r="EG49" s="189"/>
      <c r="EH49" s="189"/>
      <c r="EI49" s="189"/>
      <c r="EJ49" s="189"/>
      <c r="EK49" s="189"/>
      <c r="EL49" s="189"/>
      <c r="EM49" s="189"/>
      <c r="EN49" s="189"/>
      <c r="EO49" s="189"/>
      <c r="EP49" s="189"/>
      <c r="EQ49" s="189"/>
      <c r="ER49" s="189"/>
      <c r="ES49" s="189"/>
      <c r="ET49" s="189"/>
      <c r="EU49" s="189"/>
      <c r="EV49" s="189"/>
      <c r="EW49" s="189"/>
      <c r="EX49" s="189"/>
      <c r="EY49" s="189"/>
      <c r="EZ49" s="189"/>
      <c r="FA49" s="189"/>
      <c r="FB49" s="189"/>
      <c r="FC49" s="189"/>
      <c r="FD49" s="189"/>
      <c r="FE49" s="189"/>
      <c r="FF49" s="189"/>
      <c r="FG49" s="189"/>
      <c r="FH49" s="189"/>
      <c r="FI49" s="189"/>
      <c r="FJ49" s="189"/>
      <c r="FK49" s="189"/>
      <c r="FL49" s="189"/>
      <c r="FM49" s="189"/>
      <c r="FN49" s="189"/>
      <c r="FO49" s="189"/>
      <c r="FP49" s="189"/>
      <c r="FQ49" s="189"/>
      <c r="FR49" s="189"/>
      <c r="FS49" s="189"/>
      <c r="FT49" s="189"/>
      <c r="FU49" s="189"/>
      <c r="FV49" s="189"/>
      <c r="FW49" s="189"/>
      <c r="FX49" s="189"/>
      <c r="FY49" s="189"/>
      <c r="FZ49" s="189"/>
      <c r="GA49" s="189"/>
      <c r="GB49" s="189"/>
      <c r="GC49" s="189"/>
      <c r="GD49" s="189"/>
      <c r="GE49" s="189"/>
      <c r="GF49" s="189"/>
      <c r="GG49" s="189"/>
      <c r="GH49" s="189"/>
      <c r="GI49" s="189"/>
      <c r="GJ49" s="189"/>
      <c r="GK49" s="189"/>
      <c r="GL49" s="189"/>
      <c r="GM49" s="189"/>
      <c r="GN49" s="189"/>
      <c r="GO49" s="189"/>
      <c r="GP49" s="189"/>
      <c r="GQ49" s="189"/>
      <c r="GR49" s="189"/>
      <c r="GS49" s="189"/>
      <c r="GT49" s="189"/>
      <c r="GU49" s="189"/>
      <c r="GV49" s="189"/>
      <c r="GW49" s="189"/>
      <c r="GX49" s="189"/>
      <c r="GY49" s="189"/>
      <c r="GZ49" s="189"/>
      <c r="HA49" s="189"/>
      <c r="HB49" s="189"/>
      <c r="HC49" s="189"/>
      <c r="HD49" s="190"/>
    </row>
    <row r="50" spans="1:212" ht="17" customHeight="1" x14ac:dyDescent="0.15">
      <c r="A50" s="192"/>
      <c r="B50" s="192"/>
      <c r="C50" s="192"/>
      <c r="D50" s="192"/>
      <c r="E50" s="192"/>
      <c r="F50" s="21"/>
      <c r="G50" s="21"/>
      <c r="H50" s="21"/>
      <c r="I50" s="21"/>
      <c r="J50" s="253"/>
      <c r="K50" s="253"/>
      <c r="L50" s="192"/>
      <c r="M50" s="192"/>
      <c r="N50" s="192"/>
      <c r="O50" s="192"/>
      <c r="P50" s="192"/>
      <c r="Q50" s="192"/>
      <c r="R50" s="192"/>
      <c r="S50" s="192"/>
      <c r="T50" s="198"/>
      <c r="U50" s="199"/>
      <c r="V50" s="199"/>
      <c r="W50" s="199"/>
      <c r="X50" s="200"/>
      <c r="Y50" s="198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200"/>
    </row>
  </sheetData>
  <sortState xmlns:xlrd2="http://schemas.microsoft.com/office/spreadsheetml/2017/richdata2" ref="D6:K11">
    <sortCondition descending="1" ref="E6:E11"/>
    <sortCondition ref="F6:F11"/>
  </sortState>
  <conditionalFormatting sqref="C6:C26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IM37"/>
  <sheetViews>
    <sheetView showGridLines="0" workbookViewId="0">
      <selection activeCell="P20" sqref="P20"/>
    </sheetView>
  </sheetViews>
  <sheetFormatPr baseColWidth="10" defaultColWidth="10.83203125" defaultRowHeight="14.5" customHeight="1" x14ac:dyDescent="0.15"/>
  <cols>
    <col min="1" max="3" width="6.5" style="201" customWidth="1"/>
    <col min="4" max="4" width="19.83203125" style="201" customWidth="1"/>
    <col min="5" max="5" width="8.1640625" style="201" customWidth="1"/>
    <col min="6" max="6" width="6.5" style="201" customWidth="1"/>
    <col min="7" max="7" width="10.83203125" style="201" hidden="1" customWidth="1"/>
    <col min="8" max="8" width="10.83203125" style="230" customWidth="1"/>
    <col min="9" max="13" width="10.83203125" style="201" hidden="1" customWidth="1"/>
    <col min="14" max="15" width="11.5" style="201" customWidth="1"/>
    <col min="16" max="247" width="10.83203125" style="201" customWidth="1"/>
  </cols>
  <sheetData>
    <row r="1" spans="1:26" ht="17" customHeight="1" x14ac:dyDescent="0.2">
      <c r="A1" s="2"/>
      <c r="B1" s="2"/>
      <c r="C1" s="2"/>
      <c r="D1" s="3" t="s">
        <v>113</v>
      </c>
      <c r="E1" s="2"/>
      <c r="F1" s="2"/>
      <c r="G1" s="5"/>
      <c r="H1" s="246">
        <v>44464</v>
      </c>
      <c r="I1" s="6"/>
      <c r="J1" s="7"/>
      <c r="K1" s="7"/>
      <c r="L1" s="7"/>
      <c r="M1" s="8"/>
      <c r="N1" s="9"/>
      <c r="O1" s="9"/>
      <c r="P1" s="21"/>
      <c r="Q1" s="13"/>
      <c r="R1" s="14"/>
      <c r="S1" s="14"/>
      <c r="T1" s="14"/>
      <c r="U1" s="15"/>
      <c r="V1" s="13"/>
      <c r="W1" s="14"/>
      <c r="X1" s="14"/>
      <c r="Y1" s="14"/>
      <c r="Z1" s="15"/>
    </row>
    <row r="2" spans="1:26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9"/>
      <c r="P2" s="21"/>
      <c r="Q2" s="25"/>
      <c r="R2" s="26"/>
      <c r="S2" s="26"/>
      <c r="T2" s="26"/>
      <c r="U2" s="27"/>
      <c r="V2" s="25"/>
      <c r="W2" s="26"/>
      <c r="X2" s="26"/>
      <c r="Y2" s="26"/>
      <c r="Z2" s="27"/>
    </row>
    <row r="3" spans="1:26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1"/>
      <c r="Q3" s="25"/>
      <c r="R3" s="26"/>
      <c r="S3" s="26"/>
      <c r="T3" s="26"/>
      <c r="U3" s="27"/>
      <c r="V3" s="25"/>
      <c r="W3" s="26"/>
      <c r="X3" s="26"/>
      <c r="Y3" s="26"/>
      <c r="Z3" s="27"/>
    </row>
    <row r="4" spans="1:26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9"/>
      <c r="P4" s="21"/>
      <c r="Q4" s="25"/>
      <c r="R4" s="26"/>
      <c r="S4" s="26"/>
      <c r="T4" s="26"/>
      <c r="U4" s="27"/>
      <c r="V4" s="25"/>
      <c r="W4" s="26"/>
      <c r="X4" s="26"/>
      <c r="Y4" s="26"/>
      <c r="Z4" s="27"/>
    </row>
    <row r="5" spans="1:26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9</v>
      </c>
      <c r="I5" s="30"/>
      <c r="J5" s="31"/>
      <c r="K5" s="31"/>
      <c r="L5" s="31"/>
      <c r="M5" s="31"/>
      <c r="N5" s="9"/>
      <c r="O5" s="9"/>
      <c r="P5" s="21"/>
      <c r="Q5" s="25"/>
      <c r="R5" s="26"/>
      <c r="S5" s="26"/>
      <c r="T5" s="26"/>
      <c r="U5" s="27"/>
      <c r="V5" s="25"/>
      <c r="W5" s="26"/>
      <c r="X5" s="26"/>
      <c r="Y5" s="26"/>
      <c r="Z5" s="27"/>
    </row>
    <row r="6" spans="1:26" ht="17" customHeight="1" x14ac:dyDescent="0.2">
      <c r="A6" s="32">
        <v>1</v>
      </c>
      <c r="B6" s="32">
        <v>1</v>
      </c>
      <c r="C6" s="32">
        <f t="shared" ref="C6:C28" si="0">B6-A6</f>
        <v>0</v>
      </c>
      <c r="D6" s="18" t="s">
        <v>298</v>
      </c>
      <c r="E6" s="2">
        <f t="shared" ref="E6:E33" si="1">LARGE(G6:M6,1)+LARGE(G6:M6,2)+LARGE(G6:M6,3)+LARGE(G6:M6,4)+LARGE(G6:M6,5)</f>
        <v>10</v>
      </c>
      <c r="F6" s="32">
        <f t="shared" ref="F6:F33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65"/>
      <c r="Q6" s="25"/>
      <c r="R6" s="26"/>
      <c r="S6" s="26"/>
      <c r="T6" s="26"/>
      <c r="U6" s="27"/>
      <c r="V6" s="25"/>
      <c r="W6" s="26"/>
      <c r="X6" s="26"/>
      <c r="Y6" s="26"/>
      <c r="Z6" s="27"/>
    </row>
    <row r="7" spans="1:26" ht="17" customHeight="1" x14ac:dyDescent="0.2">
      <c r="A7" s="32">
        <v>2</v>
      </c>
      <c r="B7" s="32">
        <v>2</v>
      </c>
      <c r="C7" s="32">
        <f t="shared" si="0"/>
        <v>0</v>
      </c>
      <c r="D7" s="18" t="s">
        <v>119</v>
      </c>
      <c r="E7" s="2">
        <f t="shared" si="1"/>
        <v>8</v>
      </c>
      <c r="F7" s="32">
        <f t="shared" si="2"/>
        <v>1</v>
      </c>
      <c r="G7" s="33"/>
      <c r="H7" s="234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65"/>
      <c r="Q7" s="25"/>
      <c r="R7" s="26"/>
      <c r="S7" s="26"/>
      <c r="T7" s="26"/>
      <c r="U7" s="27"/>
      <c r="V7" s="25"/>
      <c r="W7" s="26"/>
      <c r="X7" s="26"/>
      <c r="Y7" s="26"/>
      <c r="Z7" s="27"/>
    </row>
    <row r="8" spans="1:26" ht="17" customHeight="1" x14ac:dyDescent="0.2">
      <c r="A8" s="32">
        <v>3</v>
      </c>
      <c r="B8" s="32">
        <v>3</v>
      </c>
      <c r="C8" s="32">
        <f t="shared" si="0"/>
        <v>0</v>
      </c>
      <c r="D8" s="18" t="s">
        <v>192</v>
      </c>
      <c r="E8" s="2">
        <f t="shared" si="1"/>
        <v>6</v>
      </c>
      <c r="F8" s="32">
        <f t="shared" si="2"/>
        <v>1</v>
      </c>
      <c r="G8" s="33"/>
      <c r="H8" s="234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65"/>
      <c r="Q8" s="25"/>
      <c r="R8" s="26"/>
      <c r="S8" s="26"/>
      <c r="T8" s="26"/>
      <c r="U8" s="27"/>
      <c r="V8" s="25"/>
      <c r="W8" s="26"/>
      <c r="X8" s="26"/>
      <c r="Y8" s="26"/>
      <c r="Z8" s="27"/>
    </row>
    <row r="9" spans="1:26" ht="17" customHeight="1" x14ac:dyDescent="0.2">
      <c r="A9" s="32">
        <v>4</v>
      </c>
      <c r="B9" s="32">
        <v>4</v>
      </c>
      <c r="C9" s="32">
        <f t="shared" si="0"/>
        <v>0</v>
      </c>
      <c r="D9" s="18" t="s">
        <v>299</v>
      </c>
      <c r="E9" s="2">
        <f t="shared" si="1"/>
        <v>4</v>
      </c>
      <c r="F9" s="32">
        <f t="shared" si="2"/>
        <v>1</v>
      </c>
      <c r="G9" s="33"/>
      <c r="H9" s="234">
        <v>4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65"/>
      <c r="Q9" s="25"/>
      <c r="R9" s="26"/>
      <c r="S9" s="26"/>
      <c r="T9" s="26"/>
      <c r="U9" s="27"/>
      <c r="V9" s="25"/>
      <c r="W9" s="26"/>
      <c r="X9" s="26"/>
      <c r="Y9" s="26"/>
      <c r="Z9" s="27"/>
    </row>
    <row r="10" spans="1:26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300</v>
      </c>
      <c r="E10" s="2">
        <f t="shared" si="1"/>
        <v>3</v>
      </c>
      <c r="F10" s="32">
        <f t="shared" si="2"/>
        <v>1</v>
      </c>
      <c r="G10" s="33"/>
      <c r="H10" s="234">
        <v>3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65"/>
      <c r="Q10" s="25"/>
      <c r="R10" s="26"/>
      <c r="S10" s="26"/>
      <c r="T10" s="26"/>
      <c r="U10" s="27"/>
      <c r="V10" s="25"/>
      <c r="W10" s="26"/>
      <c r="X10" s="26"/>
      <c r="Y10" s="26"/>
      <c r="Z10" s="27"/>
    </row>
    <row r="11" spans="1:26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301</v>
      </c>
      <c r="E11" s="2">
        <f t="shared" si="1"/>
        <v>2</v>
      </c>
      <c r="F11" s="32">
        <f t="shared" si="2"/>
        <v>1</v>
      </c>
      <c r="G11" s="33"/>
      <c r="H11" s="234">
        <v>2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65"/>
      <c r="Q11" s="25"/>
      <c r="R11" s="26"/>
      <c r="S11" s="26"/>
      <c r="T11" s="26"/>
      <c r="U11" s="27"/>
      <c r="V11" s="25"/>
      <c r="W11" s="26"/>
      <c r="X11" s="26"/>
      <c r="Y11" s="26"/>
      <c r="Z11" s="27"/>
    </row>
    <row r="12" spans="1:26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302</v>
      </c>
      <c r="E12" s="2">
        <f t="shared" si="1"/>
        <v>1</v>
      </c>
      <c r="F12" s="32">
        <f t="shared" si="2"/>
        <v>1</v>
      </c>
      <c r="G12" s="33"/>
      <c r="H12" s="234">
        <v>1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65"/>
      <c r="Q12" s="25"/>
      <c r="R12" s="26"/>
      <c r="S12" s="26"/>
      <c r="T12" s="26"/>
      <c r="U12" s="27"/>
      <c r="V12" s="25"/>
      <c r="W12" s="26"/>
      <c r="X12" s="26"/>
      <c r="Y12" s="26"/>
      <c r="Z12" s="27"/>
    </row>
    <row r="13" spans="1:26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65"/>
      <c r="Q13" s="25"/>
      <c r="R13" s="26"/>
      <c r="S13" s="26"/>
      <c r="T13" s="26"/>
      <c r="U13" s="27"/>
      <c r="V13" s="25"/>
      <c r="W13" s="26"/>
      <c r="X13" s="26"/>
      <c r="Y13" s="26"/>
      <c r="Z13" s="27"/>
    </row>
    <row r="14" spans="1:26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65"/>
      <c r="Q14" s="25"/>
      <c r="R14" s="26"/>
      <c r="S14" s="26"/>
      <c r="T14" s="26"/>
      <c r="U14" s="27"/>
      <c r="V14" s="25"/>
      <c r="W14" s="26"/>
      <c r="X14" s="26"/>
      <c r="Y14" s="26"/>
      <c r="Z14" s="27"/>
    </row>
    <row r="15" spans="1:26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65"/>
      <c r="Q15" s="25"/>
      <c r="R15" s="26"/>
      <c r="S15" s="26"/>
      <c r="T15" s="26"/>
      <c r="U15" s="27"/>
      <c r="V15" s="25"/>
      <c r="W15" s="26"/>
      <c r="X15" s="26"/>
      <c r="Y15" s="26"/>
      <c r="Z15" s="27"/>
    </row>
    <row r="16" spans="1:26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65"/>
      <c r="Q16" s="25"/>
      <c r="R16" s="26"/>
      <c r="S16" s="26"/>
      <c r="T16" s="26"/>
      <c r="U16" s="27"/>
      <c r="V16" s="25"/>
      <c r="W16" s="26"/>
      <c r="X16" s="26"/>
      <c r="Y16" s="26"/>
      <c r="Z16" s="27"/>
    </row>
    <row r="17" spans="1:26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65"/>
      <c r="Q17" s="25"/>
      <c r="R17" s="26"/>
      <c r="S17" s="26"/>
      <c r="T17" s="26"/>
      <c r="U17" s="27"/>
      <c r="V17" s="25"/>
      <c r="W17" s="26"/>
      <c r="X17" s="26"/>
      <c r="Y17" s="26"/>
      <c r="Z17" s="27"/>
    </row>
    <row r="18" spans="1:26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65"/>
      <c r="Q18" s="25"/>
      <c r="R18" s="26"/>
      <c r="S18" s="26"/>
      <c r="T18" s="26"/>
      <c r="U18" s="27"/>
      <c r="V18" s="25"/>
      <c r="W18" s="26"/>
      <c r="X18" s="26"/>
      <c r="Y18" s="26"/>
      <c r="Z18" s="27"/>
    </row>
    <row r="19" spans="1:26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65"/>
      <c r="Q19" s="25"/>
      <c r="R19" s="26"/>
      <c r="S19" s="26"/>
      <c r="T19" s="26"/>
      <c r="U19" s="27"/>
      <c r="V19" s="25"/>
      <c r="W19" s="26"/>
      <c r="X19" s="26"/>
      <c r="Y19" s="26"/>
      <c r="Z19" s="27"/>
    </row>
    <row r="20" spans="1:26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65"/>
      <c r="Q20" s="25"/>
      <c r="R20" s="26"/>
      <c r="S20" s="26"/>
      <c r="T20" s="26"/>
      <c r="U20" s="27"/>
      <c r="V20" s="25"/>
      <c r="W20" s="26"/>
      <c r="X20" s="26"/>
      <c r="Y20" s="26"/>
      <c r="Z20" s="27"/>
    </row>
    <row r="21" spans="1:26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65"/>
      <c r="Q21" s="25"/>
      <c r="R21" s="26"/>
      <c r="S21" s="26"/>
      <c r="T21" s="26"/>
      <c r="U21" s="27"/>
      <c r="V21" s="25"/>
      <c r="W21" s="26"/>
      <c r="X21" s="26"/>
      <c r="Y21" s="26"/>
      <c r="Z21" s="27"/>
    </row>
    <row r="22" spans="1:26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65"/>
      <c r="Q22" s="25"/>
      <c r="R22" s="26"/>
      <c r="S22" s="26"/>
      <c r="T22" s="26"/>
      <c r="U22" s="27"/>
      <c r="V22" s="25"/>
      <c r="W22" s="26"/>
      <c r="X22" s="26"/>
      <c r="Y22" s="26"/>
      <c r="Z22" s="27"/>
    </row>
    <row r="23" spans="1:26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65"/>
      <c r="Q23" s="25"/>
      <c r="R23" s="26"/>
      <c r="S23" s="26"/>
      <c r="T23" s="26"/>
      <c r="U23" s="27"/>
      <c r="V23" s="25"/>
      <c r="W23" s="26"/>
      <c r="X23" s="26"/>
      <c r="Y23" s="26"/>
      <c r="Z23" s="27"/>
    </row>
    <row r="24" spans="1:26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65"/>
      <c r="Q24" s="25"/>
      <c r="R24" s="26"/>
      <c r="S24" s="26"/>
      <c r="T24" s="26"/>
      <c r="U24" s="27"/>
      <c r="V24" s="25"/>
      <c r="W24" s="26"/>
      <c r="X24" s="26"/>
      <c r="Y24" s="26"/>
      <c r="Z24" s="27"/>
    </row>
    <row r="25" spans="1:26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65"/>
      <c r="Q25" s="25"/>
      <c r="R25" s="26"/>
      <c r="S25" s="26"/>
      <c r="T25" s="26"/>
      <c r="U25" s="27"/>
      <c r="V25" s="25"/>
      <c r="W25" s="26"/>
      <c r="X25" s="26"/>
      <c r="Y25" s="26"/>
      <c r="Z25" s="27"/>
    </row>
    <row r="26" spans="1:26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65"/>
      <c r="Q26" s="25"/>
      <c r="R26" s="26"/>
      <c r="S26" s="26"/>
      <c r="T26" s="26"/>
      <c r="U26" s="27"/>
      <c r="V26" s="25"/>
      <c r="W26" s="26"/>
      <c r="X26" s="26"/>
      <c r="Y26" s="26"/>
      <c r="Z26" s="27"/>
    </row>
    <row r="27" spans="1:26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65"/>
      <c r="Q27" s="25"/>
      <c r="R27" s="26"/>
      <c r="S27" s="26"/>
      <c r="T27" s="26"/>
      <c r="U27" s="27"/>
      <c r="V27" s="25"/>
      <c r="W27" s="26"/>
      <c r="X27" s="26"/>
      <c r="Y27" s="26"/>
      <c r="Z27" s="27"/>
    </row>
    <row r="28" spans="1:26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65"/>
      <c r="Q28" s="25"/>
      <c r="R28" s="26"/>
      <c r="S28" s="26"/>
      <c r="T28" s="26"/>
      <c r="U28" s="27"/>
      <c r="V28" s="25"/>
      <c r="W28" s="26"/>
      <c r="X28" s="26"/>
      <c r="Y28" s="26"/>
      <c r="Z28" s="27"/>
    </row>
    <row r="29" spans="1:26" ht="17" customHeight="1" x14ac:dyDescent="0.2">
      <c r="A29" s="32"/>
      <c r="B29" s="32"/>
      <c r="C29" s="32"/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65"/>
      <c r="Q29" s="25"/>
      <c r="R29" s="26"/>
      <c r="S29" s="26"/>
      <c r="T29" s="26"/>
      <c r="U29" s="27"/>
      <c r="V29" s="25"/>
      <c r="W29" s="26"/>
      <c r="X29" s="26"/>
      <c r="Y29" s="26"/>
      <c r="Z29" s="27"/>
    </row>
    <row r="30" spans="1:26" ht="17" customHeight="1" x14ac:dyDescent="0.2">
      <c r="A30" s="32"/>
      <c r="B30" s="32"/>
      <c r="C30" s="32"/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65"/>
      <c r="Q30" s="25"/>
      <c r="R30" s="26"/>
      <c r="S30" s="26"/>
      <c r="T30" s="26"/>
      <c r="U30" s="27"/>
      <c r="V30" s="25"/>
      <c r="W30" s="26"/>
      <c r="X30" s="26"/>
      <c r="Y30" s="26"/>
      <c r="Z30" s="27"/>
    </row>
    <row r="31" spans="1:26" ht="17" customHeight="1" x14ac:dyDescent="0.2">
      <c r="A31" s="2"/>
      <c r="B31" s="40"/>
      <c r="C31" s="40"/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65"/>
      <c r="Q31" s="25"/>
      <c r="R31" s="26"/>
      <c r="S31" s="26"/>
      <c r="T31" s="26"/>
      <c r="U31" s="27"/>
      <c r="V31" s="25"/>
      <c r="W31" s="26"/>
      <c r="X31" s="26"/>
      <c r="Y31" s="26"/>
      <c r="Z31" s="27"/>
    </row>
    <row r="32" spans="1:26" ht="17" customHeight="1" x14ac:dyDescent="0.2">
      <c r="A32" s="2"/>
      <c r="B32" s="40"/>
      <c r="C32" s="40"/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65"/>
      <c r="Q32" s="25"/>
      <c r="R32" s="26"/>
      <c r="S32" s="26"/>
      <c r="T32" s="26"/>
      <c r="U32" s="27"/>
      <c r="V32" s="25"/>
      <c r="W32" s="26"/>
      <c r="X32" s="26"/>
      <c r="Y32" s="26"/>
      <c r="Z32" s="27"/>
    </row>
    <row r="33" spans="1:26" ht="17" customHeight="1" x14ac:dyDescent="0.2">
      <c r="A33" s="2"/>
      <c r="B33" s="2"/>
      <c r="C33" s="2"/>
      <c r="D33" s="2"/>
      <c r="E33" s="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65"/>
      <c r="Q33" s="25"/>
      <c r="R33" s="26"/>
      <c r="S33" s="26"/>
      <c r="T33" s="26"/>
      <c r="U33" s="27"/>
      <c r="V33" s="25"/>
      <c r="W33" s="26"/>
      <c r="X33" s="26"/>
      <c r="Y33" s="26"/>
      <c r="Z33" s="27"/>
    </row>
    <row r="34" spans="1:26" ht="17" customHeight="1" x14ac:dyDescent="0.2">
      <c r="A34" s="42"/>
      <c r="B34" s="42"/>
      <c r="C34" s="42"/>
      <c r="D34" s="43"/>
      <c r="E34" s="43"/>
      <c r="F34" s="43"/>
      <c r="G34" s="68"/>
      <c r="H34" s="68"/>
      <c r="I34" s="65"/>
      <c r="J34" s="65"/>
      <c r="K34" s="65"/>
      <c r="L34" s="65"/>
      <c r="M34" s="65"/>
      <c r="N34" s="37"/>
      <c r="O34" s="37"/>
      <c r="P34" s="65"/>
      <c r="Q34" s="25"/>
      <c r="R34" s="26"/>
      <c r="S34" s="26"/>
      <c r="T34" s="26"/>
      <c r="U34" s="27"/>
      <c r="V34" s="25"/>
      <c r="W34" s="26"/>
      <c r="X34" s="26"/>
      <c r="Y34" s="26"/>
      <c r="Z34" s="27"/>
    </row>
    <row r="35" spans="1:26" ht="17" customHeight="1" x14ac:dyDescent="0.2">
      <c r="A35" s="37"/>
      <c r="B35" s="37"/>
      <c r="C35" s="37"/>
      <c r="D35" s="21"/>
      <c r="E35" s="44" t="s">
        <v>26</v>
      </c>
      <c r="F35" s="65"/>
      <c r="G35" s="65">
        <f>SUM(G6:G33)</f>
        <v>0</v>
      </c>
      <c r="H35" s="65"/>
      <c r="I35" s="65"/>
      <c r="J35" s="65"/>
      <c r="K35" s="65"/>
      <c r="L35" s="65"/>
      <c r="M35" s="65"/>
      <c r="N35" s="37"/>
      <c r="O35" s="37"/>
      <c r="P35" s="65"/>
      <c r="Q35" s="48"/>
      <c r="R35" s="49"/>
      <c r="S35" s="49"/>
      <c r="T35" s="49"/>
      <c r="U35" s="50"/>
      <c r="V35" s="48"/>
      <c r="W35" s="49"/>
      <c r="X35" s="49"/>
      <c r="Y35" s="49"/>
      <c r="Z35" s="50"/>
    </row>
    <row r="36" spans="1:26" ht="15" customHeight="1" x14ac:dyDescent="0.1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ht="14.5" customHeight="1" x14ac:dyDescent="0.1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</sheetData>
  <sortState xmlns:xlrd2="http://schemas.microsoft.com/office/spreadsheetml/2017/richdata2" ref="B6:H28">
    <sortCondition descending="1" ref="E6:E28"/>
    <sortCondition ref="F6:F28"/>
  </sortState>
  <conditionalFormatting sqref="C6:C30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IN61"/>
  <sheetViews>
    <sheetView showGridLines="0" workbookViewId="0">
      <selection activeCell="E7" sqref="E7"/>
    </sheetView>
  </sheetViews>
  <sheetFormatPr baseColWidth="10" defaultColWidth="10.83203125" defaultRowHeight="14.5" customHeight="1" x14ac:dyDescent="0.15"/>
  <cols>
    <col min="1" max="3" width="6.5" style="202" customWidth="1"/>
    <col min="4" max="4" width="21.1640625" style="202" customWidth="1"/>
    <col min="5" max="5" width="8.1640625" style="202" customWidth="1"/>
    <col min="6" max="6" width="6.5" style="202" customWidth="1"/>
    <col min="7" max="7" width="10.83203125" style="202" hidden="1" customWidth="1"/>
    <col min="8" max="8" width="10.83203125" style="230" customWidth="1"/>
    <col min="9" max="13" width="10.83203125" style="202" hidden="1" customWidth="1"/>
    <col min="14" max="15" width="11.5" style="202" customWidth="1"/>
    <col min="16" max="248" width="10.83203125" style="202" customWidth="1"/>
  </cols>
  <sheetData>
    <row r="1" spans="1:31" ht="17" customHeight="1" x14ac:dyDescent="0.2">
      <c r="A1" s="2"/>
      <c r="B1" s="2"/>
      <c r="C1" s="2"/>
      <c r="D1" s="3" t="s">
        <v>121</v>
      </c>
      <c r="E1" s="2"/>
      <c r="F1" s="2"/>
      <c r="G1" s="5"/>
      <c r="H1" s="246">
        <v>44464</v>
      </c>
      <c r="I1" s="6"/>
      <c r="J1" s="7"/>
      <c r="K1" s="7"/>
      <c r="L1" s="7"/>
      <c r="M1" s="8"/>
      <c r="N1" s="9"/>
      <c r="O1" s="9"/>
      <c r="P1" s="21"/>
      <c r="Q1" s="13"/>
      <c r="R1" s="14"/>
      <c r="S1" s="14"/>
      <c r="T1" s="14"/>
      <c r="U1" s="15"/>
      <c r="V1" s="13"/>
      <c r="W1" s="14"/>
      <c r="X1" s="14"/>
      <c r="Y1" s="14"/>
      <c r="Z1" s="15"/>
      <c r="AA1" s="13"/>
      <c r="AB1" s="14"/>
      <c r="AC1" s="14"/>
      <c r="AD1" s="14"/>
      <c r="AE1" s="15"/>
    </row>
    <row r="2" spans="1:31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9"/>
      <c r="P2" s="21"/>
      <c r="Q2" s="25"/>
      <c r="R2" s="26"/>
      <c r="S2" s="26"/>
      <c r="T2" s="26"/>
      <c r="U2" s="27"/>
      <c r="V2" s="25"/>
      <c r="W2" s="26"/>
      <c r="X2" s="26"/>
      <c r="Y2" s="26"/>
      <c r="Z2" s="27"/>
      <c r="AA2" s="25"/>
      <c r="AB2" s="26"/>
      <c r="AC2" s="26"/>
      <c r="AD2" s="26"/>
      <c r="AE2" s="27"/>
    </row>
    <row r="3" spans="1:31" ht="17" customHeight="1" x14ac:dyDescent="0.2">
      <c r="A3" s="2"/>
      <c r="B3" s="2"/>
      <c r="C3" s="2"/>
      <c r="D3" s="1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1"/>
      <c r="Q3" s="25"/>
      <c r="R3" s="26"/>
      <c r="S3" s="26"/>
      <c r="T3" s="26"/>
      <c r="U3" s="27"/>
      <c r="V3" s="25"/>
      <c r="W3" s="26"/>
      <c r="X3" s="26"/>
      <c r="Y3" s="26"/>
      <c r="Z3" s="27"/>
      <c r="AA3" s="25"/>
      <c r="AB3" s="26"/>
      <c r="AC3" s="26"/>
      <c r="AD3" s="26"/>
      <c r="AE3" s="27"/>
    </row>
    <row r="4" spans="1:31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3" t="s">
        <v>8</v>
      </c>
      <c r="I4" s="29"/>
      <c r="J4" s="21"/>
      <c r="K4" s="21"/>
      <c r="L4" s="21"/>
      <c r="M4" s="21"/>
      <c r="N4" s="9"/>
      <c r="O4" s="9"/>
      <c r="P4" s="21"/>
      <c r="Q4" s="25"/>
      <c r="R4" s="26"/>
      <c r="S4" s="26"/>
      <c r="T4" s="26"/>
      <c r="U4" s="27"/>
      <c r="V4" s="25"/>
      <c r="W4" s="26"/>
      <c r="X4" s="26"/>
      <c r="Y4" s="26"/>
      <c r="Z4" s="27"/>
      <c r="AA4" s="25"/>
      <c r="AB4" s="26"/>
      <c r="AC4" s="26"/>
      <c r="AD4" s="26"/>
      <c r="AE4" s="27"/>
    </row>
    <row r="5" spans="1:31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3">
        <v>11</v>
      </c>
      <c r="I5" s="30"/>
      <c r="J5" s="31"/>
      <c r="K5" s="31"/>
      <c r="L5" s="31"/>
      <c r="M5" s="31"/>
      <c r="N5" s="9"/>
      <c r="O5" s="9"/>
      <c r="P5" s="21"/>
      <c r="Q5" s="25"/>
      <c r="R5" s="26"/>
      <c r="S5" s="26"/>
      <c r="T5" s="26"/>
      <c r="U5" s="27"/>
      <c r="V5" s="25"/>
      <c r="W5" s="26"/>
      <c r="X5" s="26"/>
      <c r="Y5" s="26"/>
      <c r="Z5" s="27"/>
      <c r="AA5" s="25"/>
      <c r="AB5" s="26"/>
      <c r="AC5" s="26"/>
      <c r="AD5" s="26"/>
      <c r="AE5" s="27"/>
    </row>
    <row r="6" spans="1:31" ht="17" customHeight="1" x14ac:dyDescent="0.2">
      <c r="A6" s="32">
        <v>1</v>
      </c>
      <c r="B6" s="32">
        <v>1</v>
      </c>
      <c r="C6" s="32">
        <f t="shared" ref="C6:C40" si="0">B6-A6</f>
        <v>0</v>
      </c>
      <c r="D6" s="18" t="s">
        <v>117</v>
      </c>
      <c r="E6" s="2">
        <f t="shared" ref="E6:E37" si="1">LARGE(G6:M6,1)+LARGE(G6:M6,2)+LARGE(G6:M6,3)+LARGE(G6:M6,4)+LARGE(G6:M6,5)</f>
        <v>20</v>
      </c>
      <c r="F6" s="32">
        <f t="shared" ref="F6:F37" si="2">COUNT(G6:H6)</f>
        <v>1</v>
      </c>
      <c r="G6" s="33"/>
      <c r="H6" s="234">
        <v>20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65"/>
      <c r="Q6" s="25"/>
      <c r="R6" s="26"/>
      <c r="S6" s="26"/>
      <c r="T6" s="26"/>
      <c r="U6" s="27"/>
      <c r="V6" s="25"/>
      <c r="W6" s="26"/>
      <c r="X6" s="26"/>
      <c r="Y6" s="26"/>
      <c r="Z6" s="27"/>
      <c r="AA6" s="25"/>
      <c r="AB6" s="26"/>
      <c r="AC6" s="26"/>
      <c r="AD6" s="26"/>
      <c r="AE6" s="27"/>
    </row>
    <row r="7" spans="1:31" ht="17" customHeight="1" x14ac:dyDescent="0.2">
      <c r="A7" s="32">
        <v>2</v>
      </c>
      <c r="B7" s="32">
        <v>2</v>
      </c>
      <c r="C7" s="32">
        <f t="shared" si="0"/>
        <v>0</v>
      </c>
      <c r="D7" s="18" t="s">
        <v>118</v>
      </c>
      <c r="E7" s="2">
        <f t="shared" si="1"/>
        <v>17</v>
      </c>
      <c r="F7" s="32">
        <f t="shared" si="2"/>
        <v>1</v>
      </c>
      <c r="G7" s="33"/>
      <c r="H7" s="234">
        <v>17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65"/>
      <c r="Q7" s="25"/>
      <c r="R7" s="26"/>
      <c r="S7" s="26"/>
      <c r="T7" s="26"/>
      <c r="U7" s="27"/>
      <c r="V7" s="25"/>
      <c r="W7" s="26"/>
      <c r="X7" s="26"/>
      <c r="Y7" s="26"/>
      <c r="Z7" s="27"/>
      <c r="AA7" s="25"/>
      <c r="AB7" s="26"/>
      <c r="AC7" s="26"/>
      <c r="AD7" s="26"/>
      <c r="AE7" s="27"/>
    </row>
    <row r="8" spans="1:31" ht="15.75" customHeight="1" x14ac:dyDescent="0.2">
      <c r="A8" s="32">
        <v>3</v>
      </c>
      <c r="B8" s="32">
        <v>3</v>
      </c>
      <c r="C8" s="32">
        <f t="shared" si="0"/>
        <v>0</v>
      </c>
      <c r="D8" s="18" t="s">
        <v>114</v>
      </c>
      <c r="E8" s="2">
        <f t="shared" si="1"/>
        <v>14</v>
      </c>
      <c r="F8" s="32">
        <f t="shared" si="2"/>
        <v>1</v>
      </c>
      <c r="G8" s="33"/>
      <c r="H8" s="234">
        <v>14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65"/>
      <c r="Q8" s="25"/>
      <c r="R8" s="26"/>
      <c r="S8" s="26"/>
      <c r="T8" s="26"/>
      <c r="U8" s="27"/>
      <c r="V8" s="25"/>
      <c r="W8" s="26"/>
      <c r="X8" s="26"/>
      <c r="Y8" s="26"/>
      <c r="Z8" s="27"/>
      <c r="AA8" s="25"/>
      <c r="AB8" s="26"/>
      <c r="AC8" s="26"/>
      <c r="AD8" s="26"/>
      <c r="AE8" s="27"/>
    </row>
    <row r="9" spans="1:31" ht="17" customHeight="1" x14ac:dyDescent="0.2">
      <c r="A9" s="32">
        <v>4</v>
      </c>
      <c r="B9" s="32">
        <v>4</v>
      </c>
      <c r="C9" s="32">
        <f t="shared" si="0"/>
        <v>0</v>
      </c>
      <c r="D9" s="18" t="s">
        <v>115</v>
      </c>
      <c r="E9" s="2">
        <f t="shared" si="1"/>
        <v>12</v>
      </c>
      <c r="F9" s="32">
        <f t="shared" si="2"/>
        <v>1</v>
      </c>
      <c r="G9" s="33"/>
      <c r="H9" s="234">
        <v>12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65"/>
      <c r="Q9" s="25"/>
      <c r="R9" s="26"/>
      <c r="S9" s="26"/>
      <c r="T9" s="26"/>
      <c r="U9" s="27"/>
      <c r="V9" s="25"/>
      <c r="W9" s="26"/>
      <c r="X9" s="26"/>
      <c r="Y9" s="26"/>
      <c r="Z9" s="27"/>
      <c r="AA9" s="25"/>
      <c r="AB9" s="26"/>
      <c r="AC9" s="26"/>
      <c r="AD9" s="26"/>
      <c r="AE9" s="27"/>
    </row>
    <row r="10" spans="1:31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294</v>
      </c>
      <c r="E10" s="2">
        <f t="shared" si="1"/>
        <v>10</v>
      </c>
      <c r="F10" s="32">
        <f t="shared" si="2"/>
        <v>1</v>
      </c>
      <c r="G10" s="33"/>
      <c r="H10" s="234">
        <v>10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65"/>
      <c r="Q10" s="25"/>
      <c r="R10" s="26"/>
      <c r="S10" s="26"/>
      <c r="T10" s="26"/>
      <c r="U10" s="27"/>
      <c r="V10" s="25"/>
      <c r="W10" s="26"/>
      <c r="X10" s="26"/>
      <c r="Y10" s="26"/>
      <c r="Z10" s="27"/>
      <c r="AA10" s="25"/>
      <c r="AB10" s="26"/>
      <c r="AC10" s="26"/>
      <c r="AD10" s="26"/>
      <c r="AE10" s="27"/>
    </row>
    <row r="11" spans="1:31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183</v>
      </c>
      <c r="E11" s="2">
        <f t="shared" si="1"/>
        <v>8</v>
      </c>
      <c r="F11" s="32">
        <f t="shared" si="2"/>
        <v>1</v>
      </c>
      <c r="G11" s="33"/>
      <c r="H11" s="234">
        <v>8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65"/>
      <c r="Q11" s="25"/>
      <c r="R11" s="26"/>
      <c r="S11" s="26"/>
      <c r="T11" s="26"/>
      <c r="U11" s="27"/>
      <c r="V11" s="25"/>
      <c r="W11" s="26"/>
      <c r="X11" s="26"/>
      <c r="Y11" s="26"/>
      <c r="Z11" s="27"/>
      <c r="AA11" s="25"/>
      <c r="AB11" s="26"/>
      <c r="AC11" s="26"/>
      <c r="AD11" s="26"/>
      <c r="AE11" s="27"/>
    </row>
    <row r="12" spans="1:31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295</v>
      </c>
      <c r="E12" s="2">
        <f t="shared" si="1"/>
        <v>6</v>
      </c>
      <c r="F12" s="32">
        <f t="shared" si="2"/>
        <v>1</v>
      </c>
      <c r="G12" s="33"/>
      <c r="H12" s="234">
        <v>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65"/>
      <c r="Q12" s="25"/>
      <c r="R12" s="26"/>
      <c r="S12" s="26"/>
      <c r="T12" s="26"/>
      <c r="U12" s="27"/>
      <c r="V12" s="25"/>
      <c r="W12" s="26"/>
      <c r="X12" s="26"/>
      <c r="Y12" s="26"/>
      <c r="Z12" s="27"/>
      <c r="AA12" s="25"/>
      <c r="AB12" s="26"/>
      <c r="AC12" s="26"/>
      <c r="AD12" s="26"/>
      <c r="AE12" s="27"/>
    </row>
    <row r="13" spans="1:31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116</v>
      </c>
      <c r="E13" s="2">
        <f t="shared" si="1"/>
        <v>4</v>
      </c>
      <c r="F13" s="32">
        <f t="shared" si="2"/>
        <v>1</v>
      </c>
      <c r="G13" s="33"/>
      <c r="H13" s="234">
        <v>4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65"/>
      <c r="Q13" s="25"/>
      <c r="R13" s="26"/>
      <c r="S13" s="26"/>
      <c r="T13" s="26"/>
      <c r="U13" s="27"/>
      <c r="V13" s="25"/>
      <c r="W13" s="26"/>
      <c r="X13" s="26"/>
      <c r="Y13" s="26"/>
      <c r="Z13" s="27"/>
      <c r="AA13" s="25"/>
      <c r="AB13" s="26"/>
      <c r="AC13" s="26"/>
      <c r="AD13" s="26"/>
      <c r="AE13" s="27"/>
    </row>
    <row r="14" spans="1:31" ht="17" customHeight="1" x14ac:dyDescent="0.2">
      <c r="A14" s="32">
        <v>9</v>
      </c>
      <c r="B14" s="32">
        <v>9</v>
      </c>
      <c r="C14" s="32">
        <f t="shared" si="0"/>
        <v>0</v>
      </c>
      <c r="D14" s="18" t="s">
        <v>296</v>
      </c>
      <c r="E14" s="2">
        <f t="shared" si="1"/>
        <v>3</v>
      </c>
      <c r="F14" s="32">
        <f t="shared" si="2"/>
        <v>1</v>
      </c>
      <c r="G14" s="33"/>
      <c r="H14" s="234">
        <v>3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65"/>
      <c r="Q14" s="25"/>
      <c r="R14" s="26"/>
      <c r="S14" s="26"/>
      <c r="T14" s="26"/>
      <c r="U14" s="27"/>
      <c r="V14" s="25"/>
      <c r="W14" s="26"/>
      <c r="X14" s="26"/>
      <c r="Y14" s="26"/>
      <c r="Z14" s="27"/>
      <c r="AA14" s="25"/>
      <c r="AB14" s="26"/>
      <c r="AC14" s="26"/>
      <c r="AD14" s="26"/>
      <c r="AE14" s="27"/>
    </row>
    <row r="15" spans="1:31" ht="17" customHeight="1" x14ac:dyDescent="0.2">
      <c r="A15" s="32">
        <v>10</v>
      </c>
      <c r="B15" s="32">
        <v>10</v>
      </c>
      <c r="C15" s="32">
        <f t="shared" si="0"/>
        <v>0</v>
      </c>
      <c r="D15" s="18" t="s">
        <v>120</v>
      </c>
      <c r="E15" s="2">
        <f t="shared" si="1"/>
        <v>2</v>
      </c>
      <c r="F15" s="32">
        <f t="shared" si="2"/>
        <v>1</v>
      </c>
      <c r="G15" s="33"/>
      <c r="H15" s="234">
        <v>2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65"/>
      <c r="Q15" s="25"/>
      <c r="R15" s="26"/>
      <c r="S15" s="26"/>
      <c r="T15" s="26"/>
      <c r="U15" s="27"/>
      <c r="V15" s="25"/>
      <c r="W15" s="26"/>
      <c r="X15" s="26"/>
      <c r="Y15" s="26"/>
      <c r="Z15" s="27"/>
      <c r="AA15" s="25"/>
      <c r="AB15" s="26"/>
      <c r="AC15" s="26"/>
      <c r="AD15" s="26"/>
      <c r="AE15" s="27"/>
    </row>
    <row r="16" spans="1:31" ht="17" customHeight="1" x14ac:dyDescent="0.2">
      <c r="A16" s="32">
        <v>11</v>
      </c>
      <c r="B16" s="32">
        <v>11</v>
      </c>
      <c r="C16" s="32">
        <f t="shared" si="0"/>
        <v>0</v>
      </c>
      <c r="D16" s="18" t="s">
        <v>297</v>
      </c>
      <c r="E16" s="2">
        <f t="shared" si="1"/>
        <v>1</v>
      </c>
      <c r="F16" s="32">
        <f t="shared" si="2"/>
        <v>1</v>
      </c>
      <c r="G16" s="33"/>
      <c r="H16" s="234">
        <v>1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65"/>
      <c r="Q16" s="25"/>
      <c r="R16" s="26"/>
      <c r="S16" s="26"/>
      <c r="T16" s="26"/>
      <c r="U16" s="27"/>
      <c r="V16" s="25"/>
      <c r="W16" s="26"/>
      <c r="X16" s="26"/>
      <c r="Y16" s="26"/>
      <c r="Z16" s="27"/>
      <c r="AA16" s="25"/>
      <c r="AB16" s="26"/>
      <c r="AC16" s="26"/>
      <c r="AD16" s="26"/>
      <c r="AE16" s="27"/>
    </row>
    <row r="17" spans="1:31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65"/>
      <c r="Q17" s="25"/>
      <c r="R17" s="26"/>
      <c r="S17" s="26"/>
      <c r="T17" s="26"/>
      <c r="U17" s="27"/>
      <c r="V17" s="25"/>
      <c r="W17" s="26"/>
      <c r="X17" s="26"/>
      <c r="Y17" s="26"/>
      <c r="Z17" s="27"/>
      <c r="AA17" s="25"/>
      <c r="AB17" s="26"/>
      <c r="AC17" s="26"/>
      <c r="AD17" s="26"/>
      <c r="AE17" s="27"/>
    </row>
    <row r="18" spans="1:31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65"/>
      <c r="Q18" s="25"/>
      <c r="R18" s="26"/>
      <c r="S18" s="26"/>
      <c r="T18" s="26"/>
      <c r="U18" s="27"/>
      <c r="V18" s="25"/>
      <c r="W18" s="26"/>
      <c r="X18" s="26"/>
      <c r="Y18" s="26"/>
      <c r="Z18" s="27"/>
      <c r="AA18" s="25"/>
      <c r="AB18" s="26"/>
      <c r="AC18" s="26"/>
      <c r="AD18" s="26"/>
      <c r="AE18" s="27"/>
    </row>
    <row r="19" spans="1:31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65"/>
      <c r="Q19" s="25"/>
      <c r="R19" s="26"/>
      <c r="S19" s="26"/>
      <c r="T19" s="26"/>
      <c r="U19" s="27"/>
      <c r="V19" s="25"/>
      <c r="W19" s="26"/>
      <c r="X19" s="26"/>
      <c r="Y19" s="26"/>
      <c r="Z19" s="27"/>
      <c r="AA19" s="25"/>
      <c r="AB19" s="26"/>
      <c r="AC19" s="26"/>
      <c r="AD19" s="26"/>
      <c r="AE19" s="27"/>
    </row>
    <row r="20" spans="1:31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65"/>
      <c r="Q20" s="25"/>
      <c r="R20" s="26"/>
      <c r="S20" s="26"/>
      <c r="T20" s="26"/>
      <c r="U20" s="27"/>
      <c r="V20" s="25"/>
      <c r="W20" s="26"/>
      <c r="X20" s="26"/>
      <c r="Y20" s="26"/>
      <c r="Z20" s="27"/>
      <c r="AA20" s="25"/>
      <c r="AB20" s="26"/>
      <c r="AC20" s="26"/>
      <c r="AD20" s="26"/>
      <c r="AE20" s="27"/>
    </row>
    <row r="21" spans="1:31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65"/>
      <c r="Q21" s="25"/>
      <c r="R21" s="26"/>
      <c r="S21" s="26"/>
      <c r="T21" s="26"/>
      <c r="U21" s="27"/>
      <c r="V21" s="25"/>
      <c r="W21" s="26"/>
      <c r="X21" s="26"/>
      <c r="Y21" s="26"/>
      <c r="Z21" s="27"/>
      <c r="AA21" s="25"/>
      <c r="AB21" s="26"/>
      <c r="AC21" s="26"/>
      <c r="AD21" s="26"/>
      <c r="AE21" s="27"/>
    </row>
    <row r="22" spans="1:31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65"/>
      <c r="Q22" s="25"/>
      <c r="R22" s="26"/>
      <c r="S22" s="26"/>
      <c r="T22" s="26"/>
      <c r="U22" s="27"/>
      <c r="V22" s="25"/>
      <c r="W22" s="26"/>
      <c r="X22" s="26"/>
      <c r="Y22" s="26"/>
      <c r="Z22" s="27"/>
      <c r="AA22" s="25"/>
      <c r="AB22" s="26"/>
      <c r="AC22" s="26"/>
      <c r="AD22" s="26"/>
      <c r="AE22" s="27"/>
    </row>
    <row r="23" spans="1:31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65"/>
      <c r="Q23" s="25"/>
      <c r="R23" s="26"/>
      <c r="S23" s="26"/>
      <c r="T23" s="26"/>
      <c r="U23" s="27"/>
      <c r="V23" s="25"/>
      <c r="W23" s="26"/>
      <c r="X23" s="26"/>
      <c r="Y23" s="26"/>
      <c r="Z23" s="27"/>
      <c r="AA23" s="25"/>
      <c r="AB23" s="26"/>
      <c r="AC23" s="26"/>
      <c r="AD23" s="26"/>
      <c r="AE23" s="27"/>
    </row>
    <row r="24" spans="1:31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65"/>
      <c r="Q24" s="25"/>
      <c r="R24" s="26"/>
      <c r="S24" s="26"/>
      <c r="T24" s="26"/>
      <c r="U24" s="27"/>
      <c r="V24" s="25"/>
      <c r="W24" s="26"/>
      <c r="X24" s="26"/>
      <c r="Y24" s="26"/>
      <c r="Z24" s="27"/>
      <c r="AA24" s="25"/>
      <c r="AB24" s="26"/>
      <c r="AC24" s="26"/>
      <c r="AD24" s="26"/>
      <c r="AE24" s="27"/>
    </row>
    <row r="25" spans="1:31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65"/>
      <c r="Q25" s="25"/>
      <c r="R25" s="26"/>
      <c r="S25" s="26"/>
      <c r="T25" s="26"/>
      <c r="U25" s="27"/>
      <c r="V25" s="25"/>
      <c r="W25" s="26"/>
      <c r="X25" s="26"/>
      <c r="Y25" s="26"/>
      <c r="Z25" s="27"/>
      <c r="AA25" s="25"/>
      <c r="AB25" s="26"/>
      <c r="AC25" s="26"/>
      <c r="AD25" s="26"/>
      <c r="AE25" s="27"/>
    </row>
    <row r="26" spans="1:31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65"/>
      <c r="Q26" s="25"/>
      <c r="R26" s="26"/>
      <c r="S26" s="26"/>
      <c r="T26" s="26"/>
      <c r="U26" s="27"/>
      <c r="V26" s="25"/>
      <c r="W26" s="26"/>
      <c r="X26" s="26"/>
      <c r="Y26" s="26"/>
      <c r="Z26" s="27"/>
      <c r="AA26" s="25"/>
      <c r="AB26" s="26"/>
      <c r="AC26" s="26"/>
      <c r="AD26" s="26"/>
      <c r="AE26" s="27"/>
    </row>
    <row r="27" spans="1:31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65"/>
      <c r="Q27" s="25"/>
      <c r="R27" s="26"/>
      <c r="S27" s="26"/>
      <c r="T27" s="26"/>
      <c r="U27" s="27"/>
      <c r="V27" s="25"/>
      <c r="W27" s="26"/>
      <c r="X27" s="26"/>
      <c r="Y27" s="26"/>
      <c r="Z27" s="27"/>
      <c r="AA27" s="25"/>
      <c r="AB27" s="26"/>
      <c r="AC27" s="26"/>
      <c r="AD27" s="26"/>
      <c r="AE27" s="27"/>
    </row>
    <row r="28" spans="1:31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65"/>
      <c r="Q28" s="25"/>
      <c r="R28" s="26"/>
      <c r="S28" s="26"/>
      <c r="T28" s="26"/>
      <c r="U28" s="27"/>
      <c r="V28" s="25"/>
      <c r="W28" s="26"/>
      <c r="X28" s="26"/>
      <c r="Y28" s="26"/>
      <c r="Z28" s="27"/>
      <c r="AA28" s="25"/>
      <c r="AB28" s="26"/>
      <c r="AC28" s="26"/>
      <c r="AD28" s="26"/>
      <c r="AE28" s="27"/>
    </row>
    <row r="29" spans="1:31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65"/>
      <c r="Q29" s="25"/>
      <c r="R29" s="26"/>
      <c r="S29" s="26"/>
      <c r="T29" s="26"/>
      <c r="U29" s="27"/>
      <c r="V29" s="25"/>
      <c r="W29" s="26"/>
      <c r="X29" s="26"/>
      <c r="Y29" s="26"/>
      <c r="Z29" s="27"/>
      <c r="AA29" s="25"/>
      <c r="AB29" s="26"/>
      <c r="AC29" s="26"/>
      <c r="AD29" s="26"/>
      <c r="AE29" s="27"/>
    </row>
    <row r="30" spans="1:31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65"/>
      <c r="Q30" s="25"/>
      <c r="R30" s="26"/>
      <c r="S30" s="26"/>
      <c r="T30" s="26"/>
      <c r="U30" s="27"/>
      <c r="V30" s="25"/>
      <c r="W30" s="26"/>
      <c r="X30" s="26"/>
      <c r="Y30" s="26"/>
      <c r="Z30" s="27"/>
      <c r="AA30" s="25"/>
      <c r="AB30" s="26"/>
      <c r="AC30" s="26"/>
      <c r="AD30" s="26"/>
      <c r="AE30" s="27"/>
    </row>
    <row r="31" spans="1:31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65"/>
      <c r="Q31" s="25"/>
      <c r="R31" s="26"/>
      <c r="S31" s="26"/>
      <c r="T31" s="26"/>
      <c r="U31" s="27"/>
      <c r="V31" s="25"/>
      <c r="W31" s="26"/>
      <c r="X31" s="26"/>
      <c r="Y31" s="26"/>
      <c r="Z31" s="27"/>
      <c r="AA31" s="25"/>
      <c r="AB31" s="26"/>
      <c r="AC31" s="26"/>
      <c r="AD31" s="26"/>
      <c r="AE31" s="27"/>
    </row>
    <row r="32" spans="1:31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65"/>
      <c r="Q32" s="25"/>
      <c r="R32" s="26"/>
      <c r="S32" s="26"/>
      <c r="T32" s="26"/>
      <c r="U32" s="27"/>
      <c r="V32" s="25"/>
      <c r="W32" s="26"/>
      <c r="X32" s="26"/>
      <c r="Y32" s="26"/>
      <c r="Z32" s="27"/>
      <c r="AA32" s="25"/>
      <c r="AB32" s="26"/>
      <c r="AC32" s="26"/>
      <c r="AD32" s="26"/>
      <c r="AE32" s="27"/>
    </row>
    <row r="33" spans="1:31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65"/>
      <c r="Q33" s="25"/>
      <c r="R33" s="26"/>
      <c r="S33" s="26"/>
      <c r="T33" s="26"/>
      <c r="U33" s="27"/>
      <c r="V33" s="25"/>
      <c r="W33" s="26"/>
      <c r="X33" s="26"/>
      <c r="Y33" s="26"/>
      <c r="Z33" s="27"/>
      <c r="AA33" s="25"/>
      <c r="AB33" s="26"/>
      <c r="AC33" s="26"/>
      <c r="AD33" s="26"/>
      <c r="AE33" s="27"/>
    </row>
    <row r="34" spans="1:31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65"/>
      <c r="Q34" s="25"/>
      <c r="R34" s="26"/>
      <c r="S34" s="26"/>
      <c r="T34" s="26"/>
      <c r="U34" s="27"/>
      <c r="V34" s="25"/>
      <c r="W34" s="26"/>
      <c r="X34" s="26"/>
      <c r="Y34" s="26"/>
      <c r="Z34" s="27"/>
      <c r="AA34" s="25"/>
      <c r="AB34" s="26"/>
      <c r="AC34" s="26"/>
      <c r="AD34" s="26"/>
      <c r="AE34" s="27"/>
    </row>
    <row r="35" spans="1:31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65"/>
      <c r="Q35" s="25"/>
      <c r="R35" s="26"/>
      <c r="S35" s="26"/>
      <c r="T35" s="26"/>
      <c r="U35" s="27"/>
      <c r="V35" s="25"/>
      <c r="W35" s="26"/>
      <c r="X35" s="26"/>
      <c r="Y35" s="26"/>
      <c r="Z35" s="27"/>
      <c r="AA35" s="25"/>
      <c r="AB35" s="26"/>
      <c r="AC35" s="26"/>
      <c r="AD35" s="26"/>
      <c r="AE35" s="27"/>
    </row>
    <row r="36" spans="1:31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65"/>
      <c r="Q36" s="25"/>
      <c r="R36" s="26"/>
      <c r="S36" s="26"/>
      <c r="T36" s="26"/>
      <c r="U36" s="27"/>
      <c r="V36" s="25"/>
      <c r="W36" s="26"/>
      <c r="X36" s="26"/>
      <c r="Y36" s="26"/>
      <c r="Z36" s="27"/>
      <c r="AA36" s="25"/>
      <c r="AB36" s="26"/>
      <c r="AC36" s="26"/>
      <c r="AD36" s="26"/>
      <c r="AE36" s="27"/>
    </row>
    <row r="37" spans="1:31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65"/>
      <c r="Q37" s="25"/>
      <c r="R37" s="26"/>
      <c r="S37" s="26"/>
      <c r="T37" s="26"/>
      <c r="U37" s="27"/>
      <c r="V37" s="25"/>
      <c r="W37" s="26"/>
      <c r="X37" s="26"/>
      <c r="Y37" s="26"/>
      <c r="Z37" s="27"/>
      <c r="AA37" s="25"/>
      <c r="AB37" s="26"/>
      <c r="AC37" s="26"/>
      <c r="AD37" s="26"/>
      <c r="AE37" s="27"/>
    </row>
    <row r="38" spans="1:31" ht="17" customHeight="1" x14ac:dyDescent="0.2">
      <c r="A38" s="32">
        <v>33</v>
      </c>
      <c r="B38" s="32">
        <v>33</v>
      </c>
      <c r="C38" s="32">
        <f t="shared" si="0"/>
        <v>0</v>
      </c>
      <c r="D38" s="18"/>
      <c r="E38" s="2">
        <f t="shared" ref="E38:E59" si="3">LARGE(G38:M38,1)+LARGE(G38:M38,2)+LARGE(G38:M38,3)+LARGE(G38:M38,4)+LARGE(G38:M38,5)</f>
        <v>0</v>
      </c>
      <c r="F38" s="32">
        <f t="shared" ref="F38:F59" si="4">COUNT(G38:H38)</f>
        <v>0</v>
      </c>
      <c r="G38" s="33"/>
      <c r="H38" s="234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65"/>
      <c r="Q38" s="25"/>
      <c r="R38" s="26"/>
      <c r="S38" s="26"/>
      <c r="T38" s="26"/>
      <c r="U38" s="27"/>
      <c r="V38" s="25"/>
      <c r="W38" s="26"/>
      <c r="X38" s="26"/>
      <c r="Y38" s="26"/>
      <c r="Z38" s="27"/>
      <c r="AA38" s="25"/>
      <c r="AB38" s="26"/>
      <c r="AC38" s="26"/>
      <c r="AD38" s="26"/>
      <c r="AE38" s="27"/>
    </row>
    <row r="39" spans="1:31" ht="17" customHeight="1" x14ac:dyDescent="0.2">
      <c r="A39" s="32">
        <v>34</v>
      </c>
      <c r="B39" s="32">
        <v>34</v>
      </c>
      <c r="C39" s="32">
        <f t="shared" si="0"/>
        <v>0</v>
      </c>
      <c r="D39" s="18"/>
      <c r="E39" s="2">
        <f t="shared" si="3"/>
        <v>0</v>
      </c>
      <c r="F39" s="32">
        <f t="shared" si="4"/>
        <v>0</v>
      </c>
      <c r="G39" s="33"/>
      <c r="H39" s="234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65"/>
      <c r="Q39" s="25"/>
      <c r="R39" s="26"/>
      <c r="S39" s="26"/>
      <c r="T39" s="26"/>
      <c r="U39" s="27"/>
      <c r="V39" s="25"/>
      <c r="W39" s="26"/>
      <c r="X39" s="26"/>
      <c r="Y39" s="26"/>
      <c r="Z39" s="27"/>
      <c r="AA39" s="25"/>
      <c r="AB39" s="26"/>
      <c r="AC39" s="26"/>
      <c r="AD39" s="26"/>
      <c r="AE39" s="27"/>
    </row>
    <row r="40" spans="1:31" ht="17" customHeight="1" x14ac:dyDescent="0.2">
      <c r="A40" s="32">
        <v>35</v>
      </c>
      <c r="B40" s="32">
        <v>35</v>
      </c>
      <c r="C40" s="32">
        <f t="shared" si="0"/>
        <v>0</v>
      </c>
      <c r="D40" s="18"/>
      <c r="E40" s="2">
        <f t="shared" si="3"/>
        <v>0</v>
      </c>
      <c r="F40" s="32">
        <f t="shared" si="4"/>
        <v>0</v>
      </c>
      <c r="G40" s="33"/>
      <c r="H40" s="234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65"/>
      <c r="Q40" s="25"/>
      <c r="R40" s="26"/>
      <c r="S40" s="26"/>
      <c r="T40" s="26"/>
      <c r="U40" s="27"/>
      <c r="V40" s="25"/>
      <c r="W40" s="26"/>
      <c r="X40" s="26"/>
      <c r="Y40" s="26"/>
      <c r="Z40" s="27"/>
      <c r="AA40" s="25"/>
      <c r="AB40" s="26"/>
      <c r="AC40" s="26"/>
      <c r="AD40" s="26"/>
      <c r="AE40" s="27"/>
    </row>
    <row r="41" spans="1:31" ht="17" customHeight="1" x14ac:dyDescent="0.2">
      <c r="A41" s="32"/>
      <c r="B41" s="32"/>
      <c r="C41" s="32"/>
      <c r="D41" s="18"/>
      <c r="E41" s="2">
        <f t="shared" si="3"/>
        <v>0</v>
      </c>
      <c r="F41" s="32">
        <f t="shared" si="4"/>
        <v>0</v>
      </c>
      <c r="G41" s="33"/>
      <c r="H41" s="234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65"/>
      <c r="Q41" s="25"/>
      <c r="R41" s="26"/>
      <c r="S41" s="26"/>
      <c r="T41" s="26"/>
      <c r="U41" s="27"/>
      <c r="V41" s="25"/>
      <c r="W41" s="26"/>
      <c r="X41" s="26"/>
      <c r="Y41" s="26"/>
      <c r="Z41" s="27"/>
      <c r="AA41" s="25"/>
      <c r="AB41" s="26"/>
      <c r="AC41" s="26"/>
      <c r="AD41" s="26"/>
      <c r="AE41" s="27"/>
    </row>
    <row r="42" spans="1:31" ht="17" customHeight="1" x14ac:dyDescent="0.2">
      <c r="A42" s="32"/>
      <c r="B42" s="32"/>
      <c r="C42" s="32"/>
      <c r="D42" s="18"/>
      <c r="E42" s="2">
        <f t="shared" si="3"/>
        <v>0</v>
      </c>
      <c r="F42" s="32">
        <f t="shared" si="4"/>
        <v>0</v>
      </c>
      <c r="G42" s="33"/>
      <c r="H42" s="234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65"/>
      <c r="Q42" s="25"/>
      <c r="R42" s="26"/>
      <c r="S42" s="26"/>
      <c r="T42" s="26"/>
      <c r="U42" s="27"/>
      <c r="V42" s="25"/>
      <c r="W42" s="26"/>
      <c r="X42" s="26"/>
      <c r="Y42" s="26"/>
      <c r="Z42" s="27"/>
      <c r="AA42" s="25"/>
      <c r="AB42" s="26"/>
      <c r="AC42" s="26"/>
      <c r="AD42" s="26"/>
      <c r="AE42" s="27"/>
    </row>
    <row r="43" spans="1:31" ht="17" customHeight="1" x14ac:dyDescent="0.2">
      <c r="A43" s="32"/>
      <c r="B43" s="32"/>
      <c r="C43" s="32"/>
      <c r="D43" s="18"/>
      <c r="E43" s="2">
        <f t="shared" si="3"/>
        <v>0</v>
      </c>
      <c r="F43" s="32">
        <f t="shared" si="4"/>
        <v>0</v>
      </c>
      <c r="G43" s="33"/>
      <c r="H43" s="234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65"/>
      <c r="Q43" s="25"/>
      <c r="R43" s="26"/>
      <c r="S43" s="26"/>
      <c r="T43" s="26"/>
      <c r="U43" s="27"/>
      <c r="V43" s="25"/>
      <c r="W43" s="26"/>
      <c r="X43" s="26"/>
      <c r="Y43" s="26"/>
      <c r="Z43" s="27"/>
      <c r="AA43" s="25"/>
      <c r="AB43" s="26"/>
      <c r="AC43" s="26"/>
      <c r="AD43" s="26"/>
      <c r="AE43" s="27"/>
    </row>
    <row r="44" spans="1:31" ht="17" customHeight="1" x14ac:dyDescent="0.2">
      <c r="A44" s="32"/>
      <c r="B44" s="32"/>
      <c r="C44" s="32"/>
      <c r="D44" s="18"/>
      <c r="E44" s="2">
        <f t="shared" si="3"/>
        <v>0</v>
      </c>
      <c r="F44" s="32">
        <f t="shared" si="4"/>
        <v>0</v>
      </c>
      <c r="G44" s="33"/>
      <c r="H44" s="234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65"/>
      <c r="Q44" s="25"/>
      <c r="R44" s="26"/>
      <c r="S44" s="26"/>
      <c r="T44" s="26"/>
      <c r="U44" s="27"/>
      <c r="V44" s="25"/>
      <c r="W44" s="26"/>
      <c r="X44" s="26"/>
      <c r="Y44" s="26"/>
      <c r="Z44" s="27"/>
      <c r="AA44" s="25"/>
      <c r="AB44" s="26"/>
      <c r="AC44" s="26"/>
      <c r="AD44" s="26"/>
      <c r="AE44" s="27"/>
    </row>
    <row r="45" spans="1:31" ht="17" customHeight="1" x14ac:dyDescent="0.2">
      <c r="A45" s="32"/>
      <c r="B45" s="32"/>
      <c r="C45" s="32"/>
      <c r="D45" s="18"/>
      <c r="E45" s="2">
        <f t="shared" si="3"/>
        <v>0</v>
      </c>
      <c r="F45" s="32">
        <f t="shared" si="4"/>
        <v>0</v>
      </c>
      <c r="G45" s="33"/>
      <c r="H45" s="234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65"/>
      <c r="Q45" s="25"/>
      <c r="R45" s="26"/>
      <c r="S45" s="26"/>
      <c r="T45" s="26"/>
      <c r="U45" s="27"/>
      <c r="V45" s="25"/>
      <c r="W45" s="26"/>
      <c r="X45" s="26"/>
      <c r="Y45" s="26"/>
      <c r="Z45" s="27"/>
      <c r="AA45" s="25"/>
      <c r="AB45" s="26"/>
      <c r="AC45" s="26"/>
      <c r="AD45" s="26"/>
      <c r="AE45" s="27"/>
    </row>
    <row r="46" spans="1:31" ht="17" customHeight="1" x14ac:dyDescent="0.2">
      <c r="A46" s="32"/>
      <c r="B46" s="32"/>
      <c r="C46" s="32"/>
      <c r="D46" s="18"/>
      <c r="E46" s="2">
        <f t="shared" si="3"/>
        <v>0</v>
      </c>
      <c r="F46" s="32">
        <f t="shared" si="4"/>
        <v>0</v>
      </c>
      <c r="G46" s="33"/>
      <c r="H46" s="234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65"/>
      <c r="Q46" s="25"/>
      <c r="R46" s="26"/>
      <c r="S46" s="26"/>
      <c r="T46" s="26"/>
      <c r="U46" s="27"/>
      <c r="V46" s="25"/>
      <c r="W46" s="26"/>
      <c r="X46" s="26"/>
      <c r="Y46" s="26"/>
      <c r="Z46" s="27"/>
      <c r="AA46" s="25"/>
      <c r="AB46" s="26"/>
      <c r="AC46" s="26"/>
      <c r="AD46" s="26"/>
      <c r="AE46" s="27"/>
    </row>
    <row r="47" spans="1:31" ht="17" customHeight="1" x14ac:dyDescent="0.2">
      <c r="A47" s="32"/>
      <c r="B47" s="32"/>
      <c r="C47" s="32"/>
      <c r="D47" s="18"/>
      <c r="E47" s="2">
        <f t="shared" si="3"/>
        <v>0</v>
      </c>
      <c r="F47" s="32">
        <f t="shared" si="4"/>
        <v>0</v>
      </c>
      <c r="G47" s="33"/>
      <c r="H47" s="234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65"/>
      <c r="Q47" s="25"/>
      <c r="R47" s="26"/>
      <c r="S47" s="26"/>
      <c r="T47" s="26"/>
      <c r="U47" s="27"/>
      <c r="V47" s="25"/>
      <c r="W47" s="26"/>
      <c r="X47" s="26"/>
      <c r="Y47" s="26"/>
      <c r="Z47" s="27"/>
      <c r="AA47" s="25"/>
      <c r="AB47" s="26"/>
      <c r="AC47" s="26"/>
      <c r="AD47" s="26"/>
      <c r="AE47" s="27"/>
    </row>
    <row r="48" spans="1:31" ht="17" customHeight="1" x14ac:dyDescent="0.2">
      <c r="A48" s="32"/>
      <c r="B48" s="32"/>
      <c r="C48" s="32"/>
      <c r="D48" s="18"/>
      <c r="E48" s="2">
        <f t="shared" si="3"/>
        <v>0</v>
      </c>
      <c r="F48" s="32">
        <f t="shared" si="4"/>
        <v>0</v>
      </c>
      <c r="G48" s="33"/>
      <c r="H48" s="234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65"/>
      <c r="Q48" s="25"/>
      <c r="R48" s="26"/>
      <c r="S48" s="26"/>
      <c r="T48" s="26"/>
      <c r="U48" s="27"/>
      <c r="V48" s="25"/>
      <c r="W48" s="26"/>
      <c r="X48" s="26"/>
      <c r="Y48" s="26"/>
      <c r="Z48" s="27"/>
      <c r="AA48" s="25"/>
      <c r="AB48" s="26"/>
      <c r="AC48" s="26"/>
      <c r="AD48" s="26"/>
      <c r="AE48" s="27"/>
    </row>
    <row r="49" spans="1:31" ht="17" customHeight="1" x14ac:dyDescent="0.2">
      <c r="A49" s="32"/>
      <c r="B49" s="32"/>
      <c r="C49" s="32"/>
      <c r="D49" s="18"/>
      <c r="E49" s="2">
        <f t="shared" si="3"/>
        <v>0</v>
      </c>
      <c r="F49" s="32">
        <f t="shared" si="4"/>
        <v>0</v>
      </c>
      <c r="G49" s="33"/>
      <c r="H49" s="234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65"/>
      <c r="Q49" s="25"/>
      <c r="R49" s="26"/>
      <c r="S49" s="26"/>
      <c r="T49" s="26"/>
      <c r="U49" s="27"/>
      <c r="V49" s="25"/>
      <c r="W49" s="26"/>
      <c r="X49" s="26"/>
      <c r="Y49" s="26"/>
      <c r="Z49" s="27"/>
      <c r="AA49" s="25"/>
      <c r="AB49" s="26"/>
      <c r="AC49" s="26"/>
      <c r="AD49" s="26"/>
      <c r="AE49" s="27"/>
    </row>
    <row r="50" spans="1:31" ht="17" customHeight="1" x14ac:dyDescent="0.2">
      <c r="A50" s="32"/>
      <c r="B50" s="32"/>
      <c r="C50" s="32"/>
      <c r="D50" s="18"/>
      <c r="E50" s="2">
        <f t="shared" si="3"/>
        <v>0</v>
      </c>
      <c r="F50" s="32">
        <f t="shared" si="4"/>
        <v>0</v>
      </c>
      <c r="G50" s="33"/>
      <c r="H50" s="234" t="s">
        <v>16</v>
      </c>
      <c r="I50" s="38">
        <v>0</v>
      </c>
      <c r="J50" s="39">
        <v>0</v>
      </c>
      <c r="K50" s="39">
        <v>0</v>
      </c>
      <c r="L50" s="39">
        <v>0</v>
      </c>
      <c r="M50" s="39">
        <v>0</v>
      </c>
      <c r="N50" s="37"/>
      <c r="O50" s="37"/>
      <c r="P50" s="65"/>
      <c r="Q50" s="25"/>
      <c r="R50" s="26"/>
      <c r="S50" s="26"/>
      <c r="T50" s="26"/>
      <c r="U50" s="27"/>
      <c r="V50" s="25"/>
      <c r="W50" s="26"/>
      <c r="X50" s="26"/>
      <c r="Y50" s="26"/>
      <c r="Z50" s="27"/>
      <c r="AA50" s="25"/>
      <c r="AB50" s="26"/>
      <c r="AC50" s="26"/>
      <c r="AD50" s="26"/>
      <c r="AE50" s="27"/>
    </row>
    <row r="51" spans="1:31" ht="17" customHeight="1" x14ac:dyDescent="0.2">
      <c r="A51" s="40"/>
      <c r="B51" s="40"/>
      <c r="C51" s="40"/>
      <c r="D51" s="18"/>
      <c r="E51" s="2">
        <f t="shared" si="3"/>
        <v>0</v>
      </c>
      <c r="F51" s="32">
        <f t="shared" si="4"/>
        <v>0</v>
      </c>
      <c r="G51" s="33"/>
      <c r="H51" s="234" t="s">
        <v>16</v>
      </c>
      <c r="I51" s="38">
        <v>0</v>
      </c>
      <c r="J51" s="39">
        <v>0</v>
      </c>
      <c r="K51" s="39">
        <v>0</v>
      </c>
      <c r="L51" s="39">
        <v>0</v>
      </c>
      <c r="M51" s="39">
        <v>0</v>
      </c>
      <c r="N51" s="37"/>
      <c r="O51" s="37"/>
      <c r="P51" s="65"/>
      <c r="Q51" s="25"/>
      <c r="R51" s="26"/>
      <c r="S51" s="26"/>
      <c r="T51" s="26"/>
      <c r="U51" s="27"/>
      <c r="V51" s="25"/>
      <c r="W51" s="26"/>
      <c r="X51" s="26"/>
      <c r="Y51" s="26"/>
      <c r="Z51" s="27"/>
      <c r="AA51" s="25"/>
      <c r="AB51" s="26"/>
      <c r="AC51" s="26"/>
      <c r="AD51" s="26"/>
      <c r="AE51" s="27"/>
    </row>
    <row r="52" spans="1:31" ht="17" customHeight="1" x14ac:dyDescent="0.2">
      <c r="A52" s="40"/>
      <c r="B52" s="40"/>
      <c r="C52" s="40"/>
      <c r="D52" s="18"/>
      <c r="E52" s="2">
        <f t="shared" si="3"/>
        <v>0</v>
      </c>
      <c r="F52" s="32">
        <f t="shared" si="4"/>
        <v>0</v>
      </c>
      <c r="G52" s="33"/>
      <c r="H52" s="234" t="s">
        <v>16</v>
      </c>
      <c r="I52" s="38">
        <v>0</v>
      </c>
      <c r="J52" s="39">
        <v>0</v>
      </c>
      <c r="K52" s="39">
        <v>0</v>
      </c>
      <c r="L52" s="39">
        <v>0</v>
      </c>
      <c r="M52" s="39">
        <v>0</v>
      </c>
      <c r="N52" s="37"/>
      <c r="O52" s="37"/>
      <c r="P52" s="65"/>
      <c r="Q52" s="25"/>
      <c r="R52" s="26"/>
      <c r="S52" s="26"/>
      <c r="T52" s="26"/>
      <c r="U52" s="27"/>
      <c r="V52" s="25"/>
      <c r="W52" s="26"/>
      <c r="X52" s="26"/>
      <c r="Y52" s="26"/>
      <c r="Z52" s="27"/>
      <c r="AA52" s="25"/>
      <c r="AB52" s="26"/>
      <c r="AC52" s="26"/>
      <c r="AD52" s="26"/>
      <c r="AE52" s="27"/>
    </row>
    <row r="53" spans="1:31" ht="17" customHeight="1" x14ac:dyDescent="0.2">
      <c r="A53" s="40"/>
      <c r="B53" s="40"/>
      <c r="C53" s="40"/>
      <c r="D53" s="18"/>
      <c r="E53" s="2">
        <f t="shared" si="3"/>
        <v>0</v>
      </c>
      <c r="F53" s="32">
        <f t="shared" si="4"/>
        <v>0</v>
      </c>
      <c r="G53" s="33"/>
      <c r="H53" s="234" t="s">
        <v>16</v>
      </c>
      <c r="I53" s="38">
        <v>0</v>
      </c>
      <c r="J53" s="39">
        <v>0</v>
      </c>
      <c r="K53" s="39">
        <v>0</v>
      </c>
      <c r="L53" s="39">
        <v>0</v>
      </c>
      <c r="M53" s="39">
        <v>0</v>
      </c>
      <c r="N53" s="37"/>
      <c r="O53" s="37"/>
      <c r="P53" s="65"/>
      <c r="Q53" s="25"/>
      <c r="R53" s="26"/>
      <c r="S53" s="26"/>
      <c r="T53" s="26"/>
      <c r="U53" s="27"/>
      <c r="V53" s="25"/>
      <c r="W53" s="26"/>
      <c r="X53" s="26"/>
      <c r="Y53" s="26"/>
      <c r="Z53" s="27"/>
      <c r="AA53" s="25"/>
      <c r="AB53" s="26"/>
      <c r="AC53" s="26"/>
      <c r="AD53" s="26"/>
      <c r="AE53" s="27"/>
    </row>
    <row r="54" spans="1:31" ht="17" customHeight="1" x14ac:dyDescent="0.2">
      <c r="A54" s="40"/>
      <c r="B54" s="40"/>
      <c r="C54" s="40"/>
      <c r="D54" s="18"/>
      <c r="E54" s="2">
        <f t="shared" si="3"/>
        <v>0</v>
      </c>
      <c r="F54" s="32">
        <f t="shared" si="4"/>
        <v>0</v>
      </c>
      <c r="G54" s="33"/>
      <c r="H54" s="234" t="s">
        <v>16</v>
      </c>
      <c r="I54" s="38">
        <v>0</v>
      </c>
      <c r="J54" s="39">
        <v>0</v>
      </c>
      <c r="K54" s="39">
        <v>0</v>
      </c>
      <c r="L54" s="39">
        <v>0</v>
      </c>
      <c r="M54" s="39">
        <v>0</v>
      </c>
      <c r="N54" s="37"/>
      <c r="O54" s="37"/>
      <c r="P54" s="65"/>
      <c r="Q54" s="25"/>
      <c r="R54" s="26"/>
      <c r="S54" s="26"/>
      <c r="T54" s="26"/>
      <c r="U54" s="27"/>
      <c r="V54" s="25"/>
      <c r="W54" s="26"/>
      <c r="X54" s="26"/>
      <c r="Y54" s="26"/>
      <c r="Z54" s="27"/>
      <c r="AA54" s="25"/>
      <c r="AB54" s="26"/>
      <c r="AC54" s="26"/>
      <c r="AD54" s="26"/>
      <c r="AE54" s="27"/>
    </row>
    <row r="55" spans="1:31" ht="17" customHeight="1" x14ac:dyDescent="0.2">
      <c r="A55" s="2"/>
      <c r="B55" s="40"/>
      <c r="C55" s="40"/>
      <c r="D55" s="18"/>
      <c r="E55" s="2">
        <f t="shared" si="3"/>
        <v>0</v>
      </c>
      <c r="F55" s="32">
        <f t="shared" si="4"/>
        <v>0</v>
      </c>
      <c r="G55" s="33"/>
      <c r="H55" s="234" t="s">
        <v>16</v>
      </c>
      <c r="I55" s="38">
        <v>0</v>
      </c>
      <c r="J55" s="39">
        <v>0</v>
      </c>
      <c r="K55" s="39">
        <v>0</v>
      </c>
      <c r="L55" s="39">
        <v>0</v>
      </c>
      <c r="M55" s="39">
        <v>0</v>
      </c>
      <c r="N55" s="37"/>
      <c r="O55" s="37"/>
      <c r="P55" s="65"/>
      <c r="Q55" s="25"/>
      <c r="R55" s="26"/>
      <c r="S55" s="26"/>
      <c r="T55" s="26"/>
      <c r="U55" s="27"/>
      <c r="V55" s="25"/>
      <c r="W55" s="26"/>
      <c r="X55" s="26"/>
      <c r="Y55" s="26"/>
      <c r="Z55" s="27"/>
      <c r="AA55" s="25"/>
      <c r="AB55" s="26"/>
      <c r="AC55" s="26"/>
      <c r="AD55" s="26"/>
      <c r="AE55" s="27"/>
    </row>
    <row r="56" spans="1:31" ht="17" customHeight="1" x14ac:dyDescent="0.2">
      <c r="A56" s="2"/>
      <c r="B56" s="2"/>
      <c r="C56" s="2"/>
      <c r="D56" s="18"/>
      <c r="E56" s="2">
        <f t="shared" si="3"/>
        <v>0</v>
      </c>
      <c r="F56" s="32">
        <f t="shared" si="4"/>
        <v>0</v>
      </c>
      <c r="G56" s="33"/>
      <c r="H56" s="234" t="s">
        <v>16</v>
      </c>
      <c r="I56" s="38">
        <v>0</v>
      </c>
      <c r="J56" s="39">
        <v>0</v>
      </c>
      <c r="K56" s="39">
        <v>0</v>
      </c>
      <c r="L56" s="39">
        <v>0</v>
      </c>
      <c r="M56" s="39">
        <v>0</v>
      </c>
      <c r="N56" s="37"/>
      <c r="O56" s="37"/>
      <c r="P56" s="65"/>
      <c r="Q56" s="25"/>
      <c r="R56" s="26"/>
      <c r="S56" s="26"/>
      <c r="T56" s="26"/>
      <c r="U56" s="27"/>
      <c r="V56" s="25"/>
      <c r="W56" s="26"/>
      <c r="X56" s="26"/>
      <c r="Y56" s="26"/>
      <c r="Z56" s="27"/>
      <c r="AA56" s="25"/>
      <c r="AB56" s="26"/>
      <c r="AC56" s="26"/>
      <c r="AD56" s="26"/>
      <c r="AE56" s="27"/>
    </row>
    <row r="57" spans="1:31" ht="17" customHeight="1" x14ac:dyDescent="0.2">
      <c r="A57" s="2"/>
      <c r="B57" s="2"/>
      <c r="C57" s="2"/>
      <c r="D57" s="18"/>
      <c r="E57" s="2">
        <f t="shared" si="3"/>
        <v>0</v>
      </c>
      <c r="F57" s="32">
        <f t="shared" si="4"/>
        <v>0</v>
      </c>
      <c r="G57" s="33"/>
      <c r="H57" s="234" t="s">
        <v>16</v>
      </c>
      <c r="I57" s="38">
        <v>0</v>
      </c>
      <c r="J57" s="39">
        <v>0</v>
      </c>
      <c r="K57" s="39">
        <v>0</v>
      </c>
      <c r="L57" s="39">
        <v>0</v>
      </c>
      <c r="M57" s="39">
        <v>0</v>
      </c>
      <c r="N57" s="37"/>
      <c r="O57" s="37"/>
      <c r="P57" s="65"/>
      <c r="Q57" s="25"/>
      <c r="R57" s="26"/>
      <c r="S57" s="26"/>
      <c r="T57" s="26"/>
      <c r="U57" s="27"/>
      <c r="V57" s="25"/>
      <c r="W57" s="26"/>
      <c r="X57" s="26"/>
      <c r="Y57" s="26"/>
      <c r="Z57" s="27"/>
      <c r="AA57" s="25"/>
      <c r="AB57" s="26"/>
      <c r="AC57" s="26"/>
      <c r="AD57" s="26"/>
      <c r="AE57" s="27"/>
    </row>
    <row r="58" spans="1:31" ht="17" customHeight="1" x14ac:dyDescent="0.2">
      <c r="A58" s="2"/>
      <c r="B58" s="2"/>
      <c r="C58" s="2"/>
      <c r="D58" s="18"/>
      <c r="E58" s="2">
        <f t="shared" si="3"/>
        <v>0</v>
      </c>
      <c r="F58" s="32">
        <f t="shared" si="4"/>
        <v>0</v>
      </c>
      <c r="G58" s="33"/>
      <c r="H58" s="234" t="s">
        <v>16</v>
      </c>
      <c r="I58" s="38">
        <v>0</v>
      </c>
      <c r="J58" s="39">
        <v>0</v>
      </c>
      <c r="K58" s="39">
        <v>0</v>
      </c>
      <c r="L58" s="39">
        <v>0</v>
      </c>
      <c r="M58" s="39">
        <v>0</v>
      </c>
      <c r="N58" s="37"/>
      <c r="O58" s="37"/>
      <c r="P58" s="65"/>
      <c r="Q58" s="25"/>
      <c r="R58" s="26"/>
      <c r="S58" s="26"/>
      <c r="T58" s="26"/>
      <c r="U58" s="27"/>
      <c r="V58" s="25"/>
      <c r="W58" s="26"/>
      <c r="X58" s="26"/>
      <c r="Y58" s="26"/>
      <c r="Z58" s="27"/>
      <c r="AA58" s="25"/>
      <c r="AB58" s="26"/>
      <c r="AC58" s="26"/>
      <c r="AD58" s="26"/>
      <c r="AE58" s="27"/>
    </row>
    <row r="59" spans="1:31" ht="17" customHeight="1" x14ac:dyDescent="0.2">
      <c r="A59" s="2"/>
      <c r="B59" s="2"/>
      <c r="C59" s="2"/>
      <c r="D59" s="2"/>
      <c r="E59" s="2">
        <f t="shared" si="3"/>
        <v>0</v>
      </c>
      <c r="F59" s="32">
        <f t="shared" si="4"/>
        <v>0</v>
      </c>
      <c r="G59" s="33"/>
      <c r="H59" s="234" t="s">
        <v>16</v>
      </c>
      <c r="I59" s="38">
        <v>0</v>
      </c>
      <c r="J59" s="39">
        <v>0</v>
      </c>
      <c r="K59" s="39">
        <v>0</v>
      </c>
      <c r="L59" s="39">
        <v>0</v>
      </c>
      <c r="M59" s="39">
        <v>0</v>
      </c>
      <c r="N59" s="37"/>
      <c r="O59" s="37"/>
      <c r="P59" s="65"/>
      <c r="Q59" s="25"/>
      <c r="R59" s="26"/>
      <c r="S59" s="26"/>
      <c r="T59" s="26"/>
      <c r="U59" s="27"/>
      <c r="V59" s="25"/>
      <c r="W59" s="26"/>
      <c r="X59" s="26"/>
      <c r="Y59" s="26"/>
      <c r="Z59" s="27"/>
      <c r="AA59" s="25"/>
      <c r="AB59" s="26"/>
      <c r="AC59" s="26"/>
      <c r="AD59" s="26"/>
      <c r="AE59" s="27"/>
    </row>
    <row r="60" spans="1:31" ht="17" customHeight="1" x14ac:dyDescent="0.2">
      <c r="A60" s="42"/>
      <c r="B60" s="42"/>
      <c r="C60" s="42"/>
      <c r="D60" s="43"/>
      <c r="E60" s="43"/>
      <c r="F60" s="43"/>
      <c r="G60" s="68"/>
      <c r="H60" s="68"/>
      <c r="I60" s="65"/>
      <c r="J60" s="65"/>
      <c r="K60" s="65"/>
      <c r="L60" s="65"/>
      <c r="M60" s="65"/>
      <c r="N60" s="37"/>
      <c r="O60" s="37"/>
      <c r="P60" s="65"/>
      <c r="Q60" s="25"/>
      <c r="R60" s="26"/>
      <c r="S60" s="26"/>
      <c r="T60" s="26"/>
      <c r="U60" s="27"/>
      <c r="V60" s="25"/>
      <c r="W60" s="26"/>
      <c r="X60" s="26"/>
      <c r="Y60" s="26"/>
      <c r="Z60" s="27"/>
      <c r="AA60" s="25"/>
      <c r="AB60" s="26"/>
      <c r="AC60" s="26"/>
      <c r="AD60" s="26"/>
      <c r="AE60" s="27"/>
    </row>
    <row r="61" spans="1:31" ht="17" customHeight="1" x14ac:dyDescent="0.2">
      <c r="A61" s="37"/>
      <c r="B61" s="37"/>
      <c r="C61" s="37"/>
      <c r="D61" s="21"/>
      <c r="E61" s="44" t="s">
        <v>26</v>
      </c>
      <c r="F61" s="21"/>
      <c r="G61" s="65"/>
      <c r="H61" s="65"/>
      <c r="I61" s="65"/>
      <c r="J61" s="65"/>
      <c r="K61" s="65"/>
      <c r="L61" s="65"/>
      <c r="M61" s="65"/>
      <c r="N61" s="37"/>
      <c r="O61" s="37"/>
      <c r="P61" s="65"/>
      <c r="Q61" s="48"/>
      <c r="R61" s="49"/>
      <c r="S61" s="49"/>
      <c r="T61" s="49"/>
      <c r="U61" s="50"/>
      <c r="V61" s="48"/>
      <c r="W61" s="49"/>
      <c r="X61" s="49"/>
      <c r="Y61" s="49"/>
      <c r="Z61" s="50"/>
      <c r="AA61" s="48"/>
      <c r="AB61" s="49"/>
      <c r="AC61" s="49"/>
      <c r="AD61" s="49"/>
      <c r="AE61" s="50"/>
    </row>
  </sheetData>
  <sortState xmlns:xlrd2="http://schemas.microsoft.com/office/spreadsheetml/2017/richdata2" ref="B6:H41">
    <sortCondition descending="1" ref="E6:E41"/>
    <sortCondition ref="F6:F41"/>
  </sortState>
  <conditionalFormatting sqref="C6:C50">
    <cfRule type="cellIs" dxfId="29" priority="1" stopIfTrue="1" operator="lessThan">
      <formula>0</formula>
    </cfRule>
    <cfRule type="cellIs" dxfId="2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IM63"/>
  <sheetViews>
    <sheetView showGridLines="0" workbookViewId="0">
      <selection activeCell="E6" sqref="E6"/>
    </sheetView>
  </sheetViews>
  <sheetFormatPr baseColWidth="10" defaultColWidth="10.83203125" defaultRowHeight="14.5" customHeight="1" x14ac:dyDescent="0.15"/>
  <cols>
    <col min="1" max="3" width="6.5" style="203" customWidth="1"/>
    <col min="4" max="4" width="22.1640625" style="203" customWidth="1"/>
    <col min="5" max="5" width="8.1640625" style="203" customWidth="1"/>
    <col min="6" max="6" width="6.5" style="203" customWidth="1"/>
    <col min="7" max="7" width="10.83203125" style="203" hidden="1" customWidth="1"/>
    <col min="8" max="8" width="10.83203125" style="230" customWidth="1"/>
    <col min="9" max="13" width="10.83203125" style="203" hidden="1" customWidth="1"/>
    <col min="14" max="15" width="11.5" style="203" customWidth="1"/>
    <col min="16" max="17" width="10.83203125" style="203" customWidth="1"/>
    <col min="18" max="18" width="27.83203125" style="203" customWidth="1"/>
    <col min="19" max="247" width="10.83203125" style="203" customWidth="1"/>
  </cols>
  <sheetData>
    <row r="1" spans="1:28" ht="17" customHeight="1" x14ac:dyDescent="0.2">
      <c r="A1" s="2"/>
      <c r="B1" s="2"/>
      <c r="C1" s="2"/>
      <c r="D1" s="3" t="s">
        <v>127</v>
      </c>
      <c r="E1" s="2"/>
      <c r="F1" s="2"/>
      <c r="G1" s="5"/>
      <c r="H1" s="247">
        <v>44464</v>
      </c>
      <c r="I1" s="6"/>
      <c r="J1" s="7"/>
      <c r="K1" s="7"/>
      <c r="L1" s="7"/>
      <c r="M1" s="8"/>
      <c r="N1" s="9"/>
      <c r="O1" s="9"/>
      <c r="P1" s="37"/>
      <c r="Q1" s="37"/>
      <c r="R1" s="37"/>
      <c r="S1" s="13"/>
      <c r="T1" s="14"/>
      <c r="U1" s="14"/>
      <c r="V1" s="14"/>
      <c r="W1" s="15"/>
      <c r="X1" s="13"/>
      <c r="Y1" s="14"/>
      <c r="Z1" s="14"/>
      <c r="AA1" s="14"/>
      <c r="AB1" s="15"/>
    </row>
    <row r="2" spans="1:28" ht="17" customHeight="1" x14ac:dyDescent="0.2">
      <c r="A2" s="2"/>
      <c r="B2" s="2"/>
      <c r="C2" s="2"/>
      <c r="D2" s="16"/>
      <c r="E2" s="2"/>
      <c r="F2" s="2"/>
      <c r="G2" s="17"/>
      <c r="H2" s="237" t="s">
        <v>2</v>
      </c>
      <c r="I2" s="19"/>
      <c r="J2" s="20"/>
      <c r="K2" s="20"/>
      <c r="L2" s="20"/>
      <c r="M2" s="21"/>
      <c r="N2" s="9"/>
      <c r="O2" s="9"/>
      <c r="P2" s="37"/>
      <c r="Q2" s="37"/>
      <c r="R2" s="37"/>
      <c r="S2" s="25"/>
      <c r="T2" s="26"/>
      <c r="U2" s="26"/>
      <c r="V2" s="26"/>
      <c r="W2" s="27"/>
      <c r="X2" s="25"/>
      <c r="Y2" s="26"/>
      <c r="Z2" s="26"/>
      <c r="AA2" s="26"/>
      <c r="AB2" s="27"/>
    </row>
    <row r="3" spans="1:28" ht="17" customHeight="1" x14ac:dyDescent="0.2">
      <c r="A3" s="2"/>
      <c r="B3" s="2"/>
      <c r="C3" s="2"/>
      <c r="D3" s="28" t="s">
        <v>1</v>
      </c>
      <c r="E3" s="2"/>
      <c r="F3" s="2"/>
      <c r="G3" s="2"/>
      <c r="H3" s="238" t="s">
        <v>36</v>
      </c>
      <c r="I3" s="29"/>
      <c r="J3" s="21"/>
      <c r="K3" s="21"/>
      <c r="L3" s="21"/>
      <c r="M3" s="21"/>
      <c r="N3" s="9"/>
      <c r="O3" s="9"/>
      <c r="P3" s="37"/>
      <c r="Q3" s="37"/>
      <c r="R3" s="21"/>
      <c r="S3" s="25"/>
      <c r="T3" s="26"/>
      <c r="U3" s="26"/>
      <c r="V3" s="26"/>
      <c r="W3" s="27"/>
      <c r="X3" s="25"/>
      <c r="Y3" s="26"/>
      <c r="Z3" s="26"/>
      <c r="AA3" s="26"/>
      <c r="AB3" s="27"/>
    </row>
    <row r="4" spans="1:2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 t="s">
        <v>7</v>
      </c>
      <c r="I4" s="29"/>
      <c r="J4" s="21"/>
      <c r="K4" s="21"/>
      <c r="L4" s="21"/>
      <c r="M4" s="21"/>
      <c r="N4" s="9"/>
      <c r="O4" s="9"/>
      <c r="P4" s="37"/>
      <c r="Q4" s="37"/>
      <c r="R4" s="37"/>
      <c r="S4" s="25"/>
      <c r="T4" s="26"/>
      <c r="U4" s="26"/>
      <c r="V4" s="26"/>
      <c r="W4" s="27"/>
      <c r="X4" s="25"/>
      <c r="Y4" s="26"/>
      <c r="Z4" s="26"/>
      <c r="AA4" s="26"/>
      <c r="AB4" s="27"/>
    </row>
    <row r="5" spans="1:28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>
        <v>4</v>
      </c>
      <c r="I5" s="30"/>
      <c r="J5" s="31"/>
      <c r="K5" s="31"/>
      <c r="L5" s="31"/>
      <c r="M5" s="31"/>
      <c r="N5" s="9"/>
      <c r="O5" s="9"/>
      <c r="P5" s="37"/>
      <c r="Q5" s="37"/>
      <c r="R5" s="37"/>
      <c r="S5" s="25"/>
      <c r="T5" s="26"/>
      <c r="U5" s="26"/>
      <c r="V5" s="26"/>
      <c r="W5" s="27"/>
      <c r="X5" s="25"/>
      <c r="Y5" s="26"/>
      <c r="Z5" s="26"/>
      <c r="AA5" s="26"/>
      <c r="AB5" s="27"/>
    </row>
    <row r="6" spans="1:28" ht="17" customHeight="1" x14ac:dyDescent="0.2">
      <c r="A6" s="32">
        <v>1</v>
      </c>
      <c r="B6" s="32">
        <v>1</v>
      </c>
      <c r="C6" s="32">
        <f t="shared" ref="C6:C32" si="0">B6-A6</f>
        <v>0</v>
      </c>
      <c r="D6" s="18" t="s">
        <v>122</v>
      </c>
      <c r="E6" s="2">
        <f t="shared" ref="E6:E51" si="1">LARGE(G6:M6,1)+LARGE(G6:M6,2)+LARGE(G6:M6,3)+LARGE(G6:M6,4)+LARGE(G6:M6,5)</f>
        <v>10</v>
      </c>
      <c r="F6" s="32">
        <f t="shared" ref="F6:F51" si="2">COUNT(G6:H6)</f>
        <v>1</v>
      </c>
      <c r="G6" s="33"/>
      <c r="H6" s="239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37"/>
      <c r="Q6" s="37"/>
      <c r="R6" s="65"/>
      <c r="S6" s="25"/>
      <c r="T6" s="26"/>
      <c r="U6" s="26"/>
      <c r="V6" s="26"/>
      <c r="W6" s="27"/>
      <c r="X6" s="25"/>
      <c r="Y6" s="26"/>
      <c r="Z6" s="26"/>
      <c r="AA6" s="26"/>
      <c r="AB6" s="27"/>
    </row>
    <row r="7" spans="1:28" ht="17" customHeight="1" x14ac:dyDescent="0.2">
      <c r="A7" s="32">
        <v>2</v>
      </c>
      <c r="B7" s="32">
        <v>2</v>
      </c>
      <c r="C7" s="32">
        <f t="shared" si="0"/>
        <v>0</v>
      </c>
      <c r="D7" s="18" t="s">
        <v>123</v>
      </c>
      <c r="E7" s="2">
        <f t="shared" si="1"/>
        <v>8</v>
      </c>
      <c r="F7" s="32">
        <f t="shared" si="2"/>
        <v>1</v>
      </c>
      <c r="G7" s="33"/>
      <c r="H7" s="239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37"/>
      <c r="Q7" s="37"/>
      <c r="R7" s="37"/>
      <c r="S7" s="25"/>
      <c r="T7" s="26"/>
      <c r="U7" s="26"/>
      <c r="V7" s="26"/>
      <c r="W7" s="27"/>
      <c r="X7" s="25"/>
      <c r="Y7" s="26"/>
      <c r="Z7" s="26"/>
      <c r="AA7" s="26"/>
      <c r="AB7" s="27"/>
    </row>
    <row r="8" spans="1:28" ht="17" customHeight="1" x14ac:dyDescent="0.2">
      <c r="A8" s="32">
        <v>3</v>
      </c>
      <c r="B8" s="32">
        <v>3</v>
      </c>
      <c r="C8" s="32">
        <f t="shared" si="0"/>
        <v>0</v>
      </c>
      <c r="D8" s="18" t="s">
        <v>293</v>
      </c>
      <c r="E8" s="2">
        <f t="shared" si="1"/>
        <v>6</v>
      </c>
      <c r="F8" s="32">
        <f t="shared" si="2"/>
        <v>1</v>
      </c>
      <c r="G8" s="33"/>
      <c r="H8" s="239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37"/>
      <c r="Q8" s="37"/>
      <c r="R8" s="65"/>
      <c r="S8" s="25"/>
      <c r="T8" s="26"/>
      <c r="U8" s="26"/>
      <c r="V8" s="26"/>
      <c r="W8" s="27"/>
      <c r="X8" s="25"/>
      <c r="Y8" s="26"/>
      <c r="Z8" s="26"/>
      <c r="AA8" s="26"/>
      <c r="AB8" s="27"/>
    </row>
    <row r="9" spans="1:28" ht="17" customHeight="1" x14ac:dyDescent="0.2">
      <c r="A9" s="32">
        <v>4</v>
      </c>
      <c r="B9" s="32">
        <v>4</v>
      </c>
      <c r="C9" s="32">
        <f t="shared" si="0"/>
        <v>0</v>
      </c>
      <c r="D9" s="18" t="s">
        <v>125</v>
      </c>
      <c r="E9" s="2">
        <f t="shared" si="1"/>
        <v>4</v>
      </c>
      <c r="F9" s="32">
        <f t="shared" si="2"/>
        <v>1</v>
      </c>
      <c r="G9" s="33"/>
      <c r="H9" s="239">
        <v>4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37"/>
      <c r="Q9" s="37"/>
      <c r="R9" s="37"/>
      <c r="S9" s="25"/>
      <c r="T9" s="26"/>
      <c r="U9" s="26"/>
      <c r="V9" s="26"/>
      <c r="W9" s="27"/>
      <c r="X9" s="25"/>
      <c r="Y9" s="26"/>
      <c r="Z9" s="26"/>
      <c r="AA9" s="26"/>
      <c r="AB9" s="27"/>
    </row>
    <row r="10" spans="1:28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9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37"/>
      <c r="Q10" s="37"/>
      <c r="R10" s="37"/>
      <c r="S10" s="25"/>
      <c r="T10" s="26"/>
      <c r="U10" s="26"/>
      <c r="V10" s="26"/>
      <c r="W10" s="27"/>
      <c r="X10" s="25"/>
      <c r="Y10" s="26"/>
      <c r="Z10" s="26"/>
      <c r="AA10" s="26"/>
      <c r="AB10" s="27"/>
    </row>
    <row r="11" spans="1:28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9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37"/>
      <c r="Q11" s="37"/>
      <c r="R11" s="37"/>
      <c r="S11" s="25"/>
      <c r="T11" s="26"/>
      <c r="U11" s="26"/>
      <c r="V11" s="26"/>
      <c r="W11" s="27"/>
      <c r="X11" s="25"/>
      <c r="Y11" s="26"/>
      <c r="Z11" s="26"/>
      <c r="AA11" s="26"/>
      <c r="AB11" s="27"/>
    </row>
    <row r="12" spans="1:28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9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37"/>
      <c r="Q12" s="37"/>
      <c r="R12" s="37"/>
      <c r="S12" s="25"/>
      <c r="T12" s="26"/>
      <c r="U12" s="26"/>
      <c r="V12" s="26"/>
      <c r="W12" s="27"/>
      <c r="X12" s="25"/>
      <c r="Y12" s="26"/>
      <c r="Z12" s="26"/>
      <c r="AA12" s="26"/>
      <c r="AB12" s="27"/>
    </row>
    <row r="13" spans="1:28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9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37"/>
      <c r="Q13" s="37"/>
      <c r="R13" s="37"/>
      <c r="S13" s="25"/>
      <c r="T13" s="26"/>
      <c r="U13" s="26"/>
      <c r="V13" s="26"/>
      <c r="W13" s="27"/>
      <c r="X13" s="25"/>
      <c r="Y13" s="26"/>
      <c r="Z13" s="26"/>
      <c r="AA13" s="26"/>
      <c r="AB13" s="27"/>
    </row>
    <row r="14" spans="1:28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9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37"/>
      <c r="Q14" s="37"/>
      <c r="R14" s="37"/>
      <c r="S14" s="25"/>
      <c r="T14" s="26"/>
      <c r="U14" s="26"/>
      <c r="V14" s="26"/>
      <c r="W14" s="27"/>
      <c r="X14" s="25"/>
      <c r="Y14" s="26"/>
      <c r="Z14" s="26"/>
      <c r="AA14" s="26"/>
      <c r="AB14" s="27"/>
    </row>
    <row r="15" spans="1:28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9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37"/>
      <c r="Q15" s="37"/>
      <c r="R15" s="37"/>
      <c r="S15" s="25"/>
      <c r="T15" s="26"/>
      <c r="U15" s="26"/>
      <c r="V15" s="26"/>
      <c r="W15" s="27"/>
      <c r="X15" s="25"/>
      <c r="Y15" s="26"/>
      <c r="Z15" s="26"/>
      <c r="AA15" s="26"/>
      <c r="AB15" s="27"/>
    </row>
    <row r="16" spans="1:28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9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37"/>
      <c r="Q16" s="37"/>
      <c r="R16" s="37"/>
      <c r="S16" s="25"/>
      <c r="T16" s="26"/>
      <c r="U16" s="26"/>
      <c r="V16" s="26"/>
      <c r="W16" s="27"/>
      <c r="X16" s="25"/>
      <c r="Y16" s="26"/>
      <c r="Z16" s="26"/>
      <c r="AA16" s="26"/>
      <c r="AB16" s="27"/>
    </row>
    <row r="17" spans="1:28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9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37"/>
      <c r="Q17" s="37"/>
      <c r="R17" s="37"/>
      <c r="S17" s="25"/>
      <c r="T17" s="26"/>
      <c r="U17" s="26"/>
      <c r="V17" s="26"/>
      <c r="W17" s="27"/>
      <c r="X17" s="25"/>
      <c r="Y17" s="26"/>
      <c r="Z17" s="26"/>
      <c r="AA17" s="26"/>
      <c r="AB17" s="27"/>
    </row>
    <row r="18" spans="1:28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9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37"/>
      <c r="Q18" s="37"/>
      <c r="R18" s="37"/>
      <c r="S18" s="25"/>
      <c r="T18" s="26"/>
      <c r="U18" s="26"/>
      <c r="V18" s="26"/>
      <c r="W18" s="27"/>
      <c r="X18" s="25"/>
      <c r="Y18" s="26"/>
      <c r="Z18" s="26"/>
      <c r="AA18" s="26"/>
      <c r="AB18" s="27"/>
    </row>
    <row r="19" spans="1:28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9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37"/>
      <c r="Q19" s="37"/>
      <c r="R19" s="37"/>
      <c r="S19" s="25"/>
      <c r="T19" s="26"/>
      <c r="U19" s="26"/>
      <c r="V19" s="26"/>
      <c r="W19" s="27"/>
      <c r="X19" s="25"/>
      <c r="Y19" s="26"/>
      <c r="Z19" s="26"/>
      <c r="AA19" s="26"/>
      <c r="AB19" s="27"/>
    </row>
    <row r="20" spans="1:28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9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37"/>
      <c r="Q20" s="37"/>
      <c r="R20" s="37"/>
      <c r="S20" s="25"/>
      <c r="T20" s="26"/>
      <c r="U20" s="26"/>
      <c r="V20" s="26"/>
      <c r="W20" s="27"/>
      <c r="X20" s="25"/>
      <c r="Y20" s="26"/>
      <c r="Z20" s="26"/>
      <c r="AA20" s="26"/>
      <c r="AB20" s="27"/>
    </row>
    <row r="21" spans="1:28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9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37"/>
      <c r="Q21" s="37"/>
      <c r="R21" s="37"/>
      <c r="S21" s="25"/>
      <c r="T21" s="26"/>
      <c r="U21" s="26"/>
      <c r="V21" s="26"/>
      <c r="W21" s="27"/>
      <c r="X21" s="25"/>
      <c r="Y21" s="26"/>
      <c r="Z21" s="26"/>
      <c r="AA21" s="26"/>
      <c r="AB21" s="27"/>
    </row>
    <row r="22" spans="1:28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9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37"/>
      <c r="Q22" s="37"/>
      <c r="R22" s="37"/>
      <c r="S22" s="25"/>
      <c r="T22" s="26"/>
      <c r="U22" s="26"/>
      <c r="V22" s="26"/>
      <c r="W22" s="27"/>
      <c r="X22" s="25"/>
      <c r="Y22" s="26"/>
      <c r="Z22" s="26"/>
      <c r="AA22" s="26"/>
      <c r="AB22" s="27"/>
    </row>
    <row r="23" spans="1:28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9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37"/>
      <c r="Q23" s="37"/>
      <c r="R23" s="37"/>
      <c r="S23" s="25"/>
      <c r="T23" s="26"/>
      <c r="U23" s="26"/>
      <c r="V23" s="26"/>
      <c r="W23" s="27"/>
      <c r="X23" s="25"/>
      <c r="Y23" s="26"/>
      <c r="Z23" s="26"/>
      <c r="AA23" s="26"/>
      <c r="AB23" s="27"/>
    </row>
    <row r="24" spans="1:28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9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37"/>
      <c r="Q24" s="37"/>
      <c r="R24" s="37"/>
      <c r="S24" s="25"/>
      <c r="T24" s="26"/>
      <c r="U24" s="26"/>
      <c r="V24" s="26"/>
      <c r="W24" s="27"/>
      <c r="X24" s="25"/>
      <c r="Y24" s="26"/>
      <c r="Z24" s="26"/>
      <c r="AA24" s="26"/>
      <c r="AB24" s="27"/>
    </row>
    <row r="25" spans="1:28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9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37"/>
      <c r="Q25" s="37"/>
      <c r="R25" s="37"/>
      <c r="S25" s="25"/>
      <c r="T25" s="26"/>
      <c r="U25" s="26"/>
      <c r="V25" s="26"/>
      <c r="W25" s="27"/>
      <c r="X25" s="25"/>
      <c r="Y25" s="26"/>
      <c r="Z25" s="26"/>
      <c r="AA25" s="26"/>
      <c r="AB25" s="27"/>
    </row>
    <row r="26" spans="1:28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9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37"/>
      <c r="Q26" s="37"/>
      <c r="R26" s="37"/>
      <c r="S26" s="25"/>
      <c r="T26" s="26"/>
      <c r="U26" s="26"/>
      <c r="V26" s="26"/>
      <c r="W26" s="27"/>
      <c r="X26" s="25"/>
      <c r="Y26" s="26"/>
      <c r="Z26" s="26"/>
      <c r="AA26" s="26"/>
      <c r="AB26" s="27"/>
    </row>
    <row r="27" spans="1:28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9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37"/>
      <c r="Q27" s="37"/>
      <c r="R27" s="37"/>
      <c r="S27" s="25"/>
      <c r="T27" s="26"/>
      <c r="U27" s="26"/>
      <c r="V27" s="26"/>
      <c r="W27" s="27"/>
      <c r="X27" s="25"/>
      <c r="Y27" s="26"/>
      <c r="Z27" s="26"/>
      <c r="AA27" s="26"/>
      <c r="AB27" s="27"/>
    </row>
    <row r="28" spans="1:28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9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37"/>
      <c r="Q28" s="37"/>
      <c r="R28" s="37"/>
      <c r="S28" s="25"/>
      <c r="T28" s="26"/>
      <c r="U28" s="26"/>
      <c r="V28" s="26"/>
      <c r="W28" s="27"/>
      <c r="X28" s="25"/>
      <c r="Y28" s="26"/>
      <c r="Z28" s="26"/>
      <c r="AA28" s="26"/>
      <c r="AB28" s="27"/>
    </row>
    <row r="29" spans="1:28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9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37"/>
      <c r="Q29" s="37"/>
      <c r="R29" s="37"/>
      <c r="S29" s="25"/>
      <c r="T29" s="26"/>
      <c r="U29" s="26"/>
      <c r="V29" s="26"/>
      <c r="W29" s="27"/>
      <c r="X29" s="25"/>
      <c r="Y29" s="26"/>
      <c r="Z29" s="26"/>
      <c r="AA29" s="26"/>
      <c r="AB29" s="27"/>
    </row>
    <row r="30" spans="1:28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9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37"/>
      <c r="Q30" s="37"/>
      <c r="R30" s="37"/>
      <c r="S30" s="25"/>
      <c r="T30" s="26"/>
      <c r="U30" s="26"/>
      <c r="V30" s="26"/>
      <c r="W30" s="27"/>
      <c r="X30" s="25"/>
      <c r="Y30" s="26"/>
      <c r="Z30" s="26"/>
      <c r="AA30" s="26"/>
      <c r="AB30" s="27"/>
    </row>
    <row r="31" spans="1:28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9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37"/>
      <c r="Q31" s="37"/>
      <c r="R31" s="37"/>
      <c r="S31" s="25"/>
      <c r="T31" s="26"/>
      <c r="U31" s="26"/>
      <c r="V31" s="26"/>
      <c r="W31" s="27"/>
      <c r="X31" s="25"/>
      <c r="Y31" s="26"/>
      <c r="Z31" s="26"/>
      <c r="AA31" s="26"/>
      <c r="AB31" s="27"/>
    </row>
    <row r="32" spans="1:28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9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37"/>
      <c r="Q32" s="37"/>
      <c r="R32" s="37"/>
      <c r="S32" s="25"/>
      <c r="T32" s="26"/>
      <c r="U32" s="26"/>
      <c r="V32" s="26"/>
      <c r="W32" s="27"/>
      <c r="X32" s="25"/>
      <c r="Y32" s="26"/>
      <c r="Z32" s="26"/>
      <c r="AA32" s="26"/>
      <c r="AB32" s="27"/>
    </row>
    <row r="33" spans="1:28" ht="17" customHeight="1" x14ac:dyDescent="0.2">
      <c r="A33" s="32"/>
      <c r="B33" s="32"/>
      <c r="C33" s="32"/>
      <c r="D33" s="18"/>
      <c r="E33" s="2">
        <f t="shared" si="1"/>
        <v>0</v>
      </c>
      <c r="F33" s="32">
        <f t="shared" si="2"/>
        <v>0</v>
      </c>
      <c r="G33" s="33"/>
      <c r="H33" s="239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37"/>
      <c r="Q33" s="37"/>
      <c r="R33" s="37"/>
      <c r="S33" s="25"/>
      <c r="T33" s="26"/>
      <c r="U33" s="26"/>
      <c r="V33" s="26"/>
      <c r="W33" s="27"/>
      <c r="X33" s="25"/>
      <c r="Y33" s="26"/>
      <c r="Z33" s="26"/>
      <c r="AA33" s="26"/>
      <c r="AB33" s="27"/>
    </row>
    <row r="34" spans="1:28" ht="17" customHeight="1" x14ac:dyDescent="0.2">
      <c r="A34" s="32"/>
      <c r="B34" s="32"/>
      <c r="C34" s="32"/>
      <c r="D34" s="18"/>
      <c r="E34" s="2">
        <f t="shared" si="1"/>
        <v>0</v>
      </c>
      <c r="F34" s="32">
        <f t="shared" si="2"/>
        <v>0</v>
      </c>
      <c r="G34" s="33"/>
      <c r="H34" s="239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37"/>
      <c r="Q34" s="37"/>
      <c r="R34" s="37"/>
      <c r="S34" s="25"/>
      <c r="T34" s="26"/>
      <c r="U34" s="26"/>
      <c r="V34" s="26"/>
      <c r="W34" s="27"/>
      <c r="X34" s="25"/>
      <c r="Y34" s="26"/>
      <c r="Z34" s="26"/>
      <c r="AA34" s="26"/>
      <c r="AB34" s="27"/>
    </row>
    <row r="35" spans="1:28" ht="17" customHeight="1" x14ac:dyDescent="0.2">
      <c r="A35" s="32"/>
      <c r="B35" s="32"/>
      <c r="C35" s="32"/>
      <c r="D35" s="18"/>
      <c r="E35" s="2">
        <f t="shared" si="1"/>
        <v>0</v>
      </c>
      <c r="F35" s="32">
        <f t="shared" si="2"/>
        <v>0</v>
      </c>
      <c r="G35" s="33"/>
      <c r="H35" s="239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37"/>
      <c r="Q35" s="37"/>
      <c r="R35" s="37"/>
      <c r="S35" s="25"/>
      <c r="T35" s="26"/>
      <c r="U35" s="26"/>
      <c r="V35" s="26"/>
      <c r="W35" s="27"/>
      <c r="X35" s="25"/>
      <c r="Y35" s="26"/>
      <c r="Z35" s="26"/>
      <c r="AA35" s="26"/>
      <c r="AB35" s="27"/>
    </row>
    <row r="36" spans="1:28" ht="17" customHeight="1" x14ac:dyDescent="0.2">
      <c r="A36" s="32"/>
      <c r="B36" s="32"/>
      <c r="C36" s="32"/>
      <c r="D36" s="18"/>
      <c r="E36" s="2">
        <f t="shared" si="1"/>
        <v>0</v>
      </c>
      <c r="F36" s="32">
        <f t="shared" si="2"/>
        <v>0</v>
      </c>
      <c r="G36" s="33"/>
      <c r="H36" s="239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37"/>
      <c r="Q36" s="37"/>
      <c r="R36" s="37"/>
      <c r="S36" s="25"/>
      <c r="T36" s="26"/>
      <c r="U36" s="26"/>
      <c r="V36" s="26"/>
      <c r="W36" s="27"/>
      <c r="X36" s="25"/>
      <c r="Y36" s="26"/>
      <c r="Z36" s="26"/>
      <c r="AA36" s="26"/>
      <c r="AB36" s="27"/>
    </row>
    <row r="37" spans="1:28" ht="17" customHeight="1" x14ac:dyDescent="0.2">
      <c r="A37" s="32"/>
      <c r="B37" s="32"/>
      <c r="C37" s="32"/>
      <c r="D37" s="18"/>
      <c r="E37" s="2">
        <f t="shared" si="1"/>
        <v>0</v>
      </c>
      <c r="F37" s="32">
        <f t="shared" si="2"/>
        <v>0</v>
      </c>
      <c r="G37" s="33"/>
      <c r="H37" s="239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37"/>
      <c r="Q37" s="37"/>
      <c r="R37" s="37"/>
      <c r="S37" s="25"/>
      <c r="T37" s="26"/>
      <c r="U37" s="26"/>
      <c r="V37" s="26"/>
      <c r="W37" s="27"/>
      <c r="X37" s="25"/>
      <c r="Y37" s="26"/>
      <c r="Z37" s="26"/>
      <c r="AA37" s="26"/>
      <c r="AB37" s="27"/>
    </row>
    <row r="38" spans="1:28" ht="17" customHeight="1" x14ac:dyDescent="0.2">
      <c r="A38" s="32"/>
      <c r="B38" s="32"/>
      <c r="C38" s="32"/>
      <c r="D38" s="18"/>
      <c r="E38" s="2">
        <f t="shared" si="1"/>
        <v>0</v>
      </c>
      <c r="F38" s="32">
        <f t="shared" si="2"/>
        <v>0</v>
      </c>
      <c r="G38" s="33"/>
      <c r="H38" s="239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37"/>
      <c r="Q38" s="37"/>
      <c r="R38" s="37"/>
      <c r="S38" s="25"/>
      <c r="T38" s="26"/>
      <c r="U38" s="26"/>
      <c r="V38" s="26"/>
      <c r="W38" s="27"/>
      <c r="X38" s="25"/>
      <c r="Y38" s="26"/>
      <c r="Z38" s="26"/>
      <c r="AA38" s="26"/>
      <c r="AB38" s="27"/>
    </row>
    <row r="39" spans="1:28" ht="17" customHeight="1" x14ac:dyDescent="0.2">
      <c r="A39" s="32"/>
      <c r="B39" s="32"/>
      <c r="C39" s="32"/>
      <c r="D39" s="18"/>
      <c r="E39" s="2">
        <f t="shared" si="1"/>
        <v>0</v>
      </c>
      <c r="F39" s="32">
        <f t="shared" si="2"/>
        <v>0</v>
      </c>
      <c r="G39" s="33"/>
      <c r="H39" s="239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37"/>
      <c r="Q39" s="37"/>
      <c r="R39" s="37"/>
      <c r="S39" s="25"/>
      <c r="T39" s="26"/>
      <c r="U39" s="26"/>
      <c r="V39" s="26"/>
      <c r="W39" s="27"/>
      <c r="X39" s="25"/>
      <c r="Y39" s="26"/>
      <c r="Z39" s="26"/>
      <c r="AA39" s="26"/>
      <c r="AB39" s="27"/>
    </row>
    <row r="40" spans="1:28" ht="17" customHeight="1" x14ac:dyDescent="0.2">
      <c r="A40" s="32"/>
      <c r="B40" s="32"/>
      <c r="C40" s="32"/>
      <c r="D40" s="18"/>
      <c r="E40" s="2">
        <f t="shared" si="1"/>
        <v>0</v>
      </c>
      <c r="F40" s="32">
        <f t="shared" si="2"/>
        <v>0</v>
      </c>
      <c r="G40" s="33"/>
      <c r="H40" s="239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37"/>
      <c r="Q40" s="37"/>
      <c r="R40" s="37"/>
      <c r="S40" s="25"/>
      <c r="T40" s="26"/>
      <c r="U40" s="26"/>
      <c r="V40" s="26"/>
      <c r="W40" s="27"/>
      <c r="X40" s="25"/>
      <c r="Y40" s="26"/>
      <c r="Z40" s="26"/>
      <c r="AA40" s="26"/>
      <c r="AB40" s="27"/>
    </row>
    <row r="41" spans="1:28" ht="17" customHeight="1" x14ac:dyDescent="0.2">
      <c r="A41" s="32"/>
      <c r="B41" s="32"/>
      <c r="C41" s="32"/>
      <c r="D41" s="18"/>
      <c r="E41" s="2">
        <f t="shared" si="1"/>
        <v>0</v>
      </c>
      <c r="F41" s="32">
        <f t="shared" si="2"/>
        <v>0</v>
      </c>
      <c r="G41" s="33"/>
      <c r="H41" s="239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37"/>
      <c r="Q41" s="37"/>
      <c r="R41" s="37"/>
      <c r="S41" s="25"/>
      <c r="T41" s="26"/>
      <c r="U41" s="26"/>
      <c r="V41" s="26"/>
      <c r="W41" s="27"/>
      <c r="X41" s="25"/>
      <c r="Y41" s="26"/>
      <c r="Z41" s="26"/>
      <c r="AA41" s="26"/>
      <c r="AB41" s="27"/>
    </row>
    <row r="42" spans="1:28" ht="17" customHeight="1" x14ac:dyDescent="0.2">
      <c r="A42" s="32"/>
      <c r="B42" s="32"/>
      <c r="C42" s="32"/>
      <c r="D42" s="18"/>
      <c r="E42" s="2">
        <f t="shared" si="1"/>
        <v>0</v>
      </c>
      <c r="F42" s="32">
        <f t="shared" si="2"/>
        <v>0</v>
      </c>
      <c r="G42" s="33"/>
      <c r="H42" s="239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37"/>
      <c r="Q42" s="37"/>
      <c r="R42" s="37"/>
      <c r="S42" s="25"/>
      <c r="T42" s="26"/>
      <c r="U42" s="26"/>
      <c r="V42" s="26"/>
      <c r="W42" s="27"/>
      <c r="X42" s="25"/>
      <c r="Y42" s="26"/>
      <c r="Z42" s="26"/>
      <c r="AA42" s="26"/>
      <c r="AB42" s="27"/>
    </row>
    <row r="43" spans="1:28" ht="17" customHeight="1" x14ac:dyDescent="0.2">
      <c r="A43" s="32"/>
      <c r="B43" s="32"/>
      <c r="C43" s="32"/>
      <c r="D43" s="18"/>
      <c r="E43" s="2">
        <f t="shared" si="1"/>
        <v>0</v>
      </c>
      <c r="F43" s="32">
        <f t="shared" si="2"/>
        <v>0</v>
      </c>
      <c r="G43" s="33"/>
      <c r="H43" s="239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37"/>
      <c r="Q43" s="37"/>
      <c r="R43" s="37"/>
      <c r="S43" s="25"/>
      <c r="T43" s="26"/>
      <c r="U43" s="26"/>
      <c r="V43" s="26"/>
      <c r="W43" s="27"/>
      <c r="X43" s="25"/>
      <c r="Y43" s="26"/>
      <c r="Z43" s="26"/>
      <c r="AA43" s="26"/>
      <c r="AB43" s="27"/>
    </row>
    <row r="44" spans="1:28" ht="17" customHeight="1" x14ac:dyDescent="0.2">
      <c r="A44" s="32"/>
      <c r="B44" s="32"/>
      <c r="C44" s="32"/>
      <c r="D44" s="18"/>
      <c r="E44" s="2">
        <f t="shared" si="1"/>
        <v>0</v>
      </c>
      <c r="F44" s="32">
        <f t="shared" si="2"/>
        <v>0</v>
      </c>
      <c r="G44" s="33"/>
      <c r="H44" s="239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37"/>
      <c r="Q44" s="37"/>
      <c r="R44" s="37"/>
      <c r="S44" s="25"/>
      <c r="T44" s="26"/>
      <c r="U44" s="26"/>
      <c r="V44" s="26"/>
      <c r="W44" s="27"/>
      <c r="X44" s="25"/>
      <c r="Y44" s="26"/>
      <c r="Z44" s="26"/>
      <c r="AA44" s="26"/>
      <c r="AB44" s="27"/>
    </row>
    <row r="45" spans="1:28" ht="17" customHeight="1" x14ac:dyDescent="0.2">
      <c r="A45" s="32"/>
      <c r="B45" s="32"/>
      <c r="C45" s="32"/>
      <c r="D45" s="18"/>
      <c r="E45" s="2">
        <f t="shared" si="1"/>
        <v>0</v>
      </c>
      <c r="F45" s="32">
        <f t="shared" si="2"/>
        <v>0</v>
      </c>
      <c r="G45" s="33"/>
      <c r="H45" s="239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37"/>
      <c r="Q45" s="37"/>
      <c r="R45" s="37"/>
      <c r="S45" s="25"/>
      <c r="T45" s="26"/>
      <c r="U45" s="26"/>
      <c r="V45" s="26"/>
      <c r="W45" s="27"/>
      <c r="X45" s="25"/>
      <c r="Y45" s="26"/>
      <c r="Z45" s="26"/>
      <c r="AA45" s="26"/>
      <c r="AB45" s="27"/>
    </row>
    <row r="46" spans="1:28" ht="17" customHeight="1" x14ac:dyDescent="0.2">
      <c r="A46" s="32"/>
      <c r="B46" s="32"/>
      <c r="C46" s="32"/>
      <c r="D46" s="18"/>
      <c r="E46" s="2">
        <f t="shared" si="1"/>
        <v>0</v>
      </c>
      <c r="F46" s="32">
        <f t="shared" si="2"/>
        <v>0</v>
      </c>
      <c r="G46" s="33"/>
      <c r="H46" s="239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37"/>
      <c r="Q46" s="37"/>
      <c r="R46" s="37"/>
      <c r="S46" s="25"/>
      <c r="T46" s="26"/>
      <c r="U46" s="26"/>
      <c r="V46" s="26"/>
      <c r="W46" s="27"/>
      <c r="X46" s="25"/>
      <c r="Y46" s="26"/>
      <c r="Z46" s="26"/>
      <c r="AA46" s="26"/>
      <c r="AB46" s="27"/>
    </row>
    <row r="47" spans="1:28" ht="17" customHeight="1" x14ac:dyDescent="0.2">
      <c r="A47" s="40"/>
      <c r="B47" s="40"/>
      <c r="C47" s="40"/>
      <c r="D47" s="18"/>
      <c r="E47" s="2">
        <f t="shared" si="1"/>
        <v>0</v>
      </c>
      <c r="F47" s="32">
        <f t="shared" si="2"/>
        <v>0</v>
      </c>
      <c r="G47" s="33"/>
      <c r="H47" s="239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37"/>
      <c r="Q47" s="37"/>
      <c r="R47" s="37"/>
      <c r="S47" s="25"/>
      <c r="T47" s="26"/>
      <c r="U47" s="26"/>
      <c r="V47" s="26"/>
      <c r="W47" s="27"/>
      <c r="X47" s="25"/>
      <c r="Y47" s="26"/>
      <c r="Z47" s="26"/>
      <c r="AA47" s="26"/>
      <c r="AB47" s="27"/>
    </row>
    <row r="48" spans="1:28" ht="17" customHeight="1" x14ac:dyDescent="0.2">
      <c r="A48" s="40"/>
      <c r="B48" s="40"/>
      <c r="C48" s="40"/>
      <c r="D48" s="18"/>
      <c r="E48" s="2">
        <f t="shared" si="1"/>
        <v>0</v>
      </c>
      <c r="F48" s="32">
        <f t="shared" si="2"/>
        <v>0</v>
      </c>
      <c r="G48" s="33"/>
      <c r="H48" s="239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37"/>
      <c r="Q48" s="37"/>
      <c r="R48" s="37"/>
      <c r="S48" s="25"/>
      <c r="T48" s="26"/>
      <c r="U48" s="26"/>
      <c r="V48" s="26"/>
      <c r="W48" s="27"/>
      <c r="X48" s="25"/>
      <c r="Y48" s="26"/>
      <c r="Z48" s="26"/>
      <c r="AA48" s="26"/>
      <c r="AB48" s="27"/>
    </row>
    <row r="49" spans="1:28" ht="17" customHeight="1" x14ac:dyDescent="0.2">
      <c r="A49" s="40"/>
      <c r="B49" s="40"/>
      <c r="C49" s="40"/>
      <c r="D49" s="18"/>
      <c r="E49" s="2">
        <f t="shared" si="1"/>
        <v>0</v>
      </c>
      <c r="F49" s="32">
        <f t="shared" si="2"/>
        <v>0</v>
      </c>
      <c r="G49" s="33"/>
      <c r="H49" s="239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37"/>
      <c r="Q49" s="37"/>
      <c r="R49" s="37"/>
      <c r="S49" s="25"/>
      <c r="T49" s="26"/>
      <c r="U49" s="26"/>
      <c r="V49" s="26"/>
      <c r="W49" s="27"/>
      <c r="X49" s="25"/>
      <c r="Y49" s="26"/>
      <c r="Z49" s="26"/>
      <c r="AA49" s="26"/>
      <c r="AB49" s="27"/>
    </row>
    <row r="50" spans="1:28" ht="17" customHeight="1" x14ac:dyDescent="0.2">
      <c r="A50" s="40"/>
      <c r="B50" s="40"/>
      <c r="C50" s="40"/>
      <c r="D50" s="18"/>
      <c r="E50" s="2">
        <f t="shared" si="1"/>
        <v>0</v>
      </c>
      <c r="F50" s="32">
        <f t="shared" si="2"/>
        <v>0</v>
      </c>
      <c r="G50" s="33"/>
      <c r="H50" s="239" t="s">
        <v>16</v>
      </c>
      <c r="I50" s="38">
        <v>0</v>
      </c>
      <c r="J50" s="39">
        <v>0</v>
      </c>
      <c r="K50" s="39">
        <v>0</v>
      </c>
      <c r="L50" s="39">
        <v>0</v>
      </c>
      <c r="M50" s="39">
        <v>0</v>
      </c>
      <c r="N50" s="37"/>
      <c r="O50" s="37"/>
      <c r="P50" s="37"/>
      <c r="Q50" s="37"/>
      <c r="R50" s="37"/>
      <c r="S50" s="25"/>
      <c r="T50" s="26"/>
      <c r="U50" s="26"/>
      <c r="V50" s="26"/>
      <c r="W50" s="27"/>
      <c r="X50" s="25"/>
      <c r="Y50" s="26"/>
      <c r="Z50" s="26"/>
      <c r="AA50" s="26"/>
      <c r="AB50" s="27"/>
    </row>
    <row r="51" spans="1:28" ht="17" customHeight="1" x14ac:dyDescent="0.2">
      <c r="A51" s="2"/>
      <c r="B51" s="2"/>
      <c r="C51" s="40"/>
      <c r="D51" s="2"/>
      <c r="E51" s="2">
        <f t="shared" si="1"/>
        <v>0</v>
      </c>
      <c r="F51" s="32">
        <f t="shared" si="2"/>
        <v>0</v>
      </c>
      <c r="G51" s="33"/>
      <c r="H51" s="239" t="s">
        <v>16</v>
      </c>
      <c r="I51" s="38">
        <v>0</v>
      </c>
      <c r="J51" s="39">
        <v>0</v>
      </c>
      <c r="K51" s="39">
        <v>0</v>
      </c>
      <c r="L51" s="39">
        <v>0</v>
      </c>
      <c r="M51" s="39">
        <v>0</v>
      </c>
      <c r="N51" s="37"/>
      <c r="O51" s="37"/>
      <c r="P51" s="37"/>
      <c r="Q51" s="37"/>
      <c r="R51" s="37"/>
      <c r="S51" s="25"/>
      <c r="T51" s="26"/>
      <c r="U51" s="26"/>
      <c r="V51" s="26"/>
      <c r="W51" s="27"/>
      <c r="X51" s="25"/>
      <c r="Y51" s="26"/>
      <c r="Z51" s="26"/>
      <c r="AA51" s="26"/>
      <c r="AB51" s="27"/>
    </row>
    <row r="52" spans="1:28" ht="17" customHeight="1" x14ac:dyDescent="0.2">
      <c r="A52" s="42"/>
      <c r="B52" s="42"/>
      <c r="C52" s="42"/>
      <c r="D52" s="42"/>
      <c r="E52" s="42"/>
      <c r="F52" s="43"/>
      <c r="G52" s="42"/>
      <c r="H52" s="42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25"/>
      <c r="T52" s="26"/>
      <c r="U52" s="26"/>
      <c r="V52" s="26"/>
      <c r="W52" s="27"/>
      <c r="X52" s="25"/>
      <c r="Y52" s="26"/>
      <c r="Z52" s="26"/>
      <c r="AA52" s="26"/>
      <c r="AB52" s="27"/>
    </row>
    <row r="53" spans="1:28" ht="17" customHeight="1" x14ac:dyDescent="0.2">
      <c r="A53" s="37"/>
      <c r="B53" s="37"/>
      <c r="C53" s="37"/>
      <c r="D53" s="37"/>
      <c r="E53" s="44" t="s">
        <v>26</v>
      </c>
      <c r="F53" s="2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25"/>
      <c r="T53" s="26"/>
      <c r="U53" s="26"/>
      <c r="V53" s="26"/>
      <c r="W53" s="27"/>
      <c r="X53" s="25"/>
      <c r="Y53" s="26"/>
      <c r="Z53" s="26"/>
      <c r="AA53" s="26"/>
      <c r="AB53" s="27"/>
    </row>
    <row r="54" spans="1:28" ht="17" customHeight="1" x14ac:dyDescent="0.2">
      <c r="A54" s="37"/>
      <c r="B54" s="37"/>
      <c r="C54" s="37"/>
      <c r="D54" s="37"/>
      <c r="E54" s="37"/>
      <c r="F54" s="2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25"/>
      <c r="T54" s="26"/>
      <c r="U54" s="26"/>
      <c r="V54" s="26"/>
      <c r="W54" s="27"/>
      <c r="X54" s="25"/>
      <c r="Y54" s="26"/>
      <c r="Z54" s="26"/>
      <c r="AA54" s="26"/>
      <c r="AB54" s="27"/>
    </row>
    <row r="55" spans="1:28" ht="17" customHeight="1" x14ac:dyDescent="0.2">
      <c r="A55" s="37"/>
      <c r="B55" s="37"/>
      <c r="C55" s="37"/>
      <c r="D55" s="37"/>
      <c r="E55" s="37"/>
      <c r="F55" s="2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25"/>
      <c r="T55" s="26"/>
      <c r="U55" s="26"/>
      <c r="V55" s="26"/>
      <c r="W55" s="27"/>
      <c r="X55" s="25"/>
      <c r="Y55" s="26"/>
      <c r="Z55" s="26"/>
      <c r="AA55" s="26"/>
      <c r="AB55" s="27"/>
    </row>
    <row r="56" spans="1:28" ht="17" customHeight="1" x14ac:dyDescent="0.2">
      <c r="A56" s="37"/>
      <c r="B56" s="37"/>
      <c r="C56" s="37"/>
      <c r="D56" s="37"/>
      <c r="E56" s="37"/>
      <c r="F56" s="2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25"/>
      <c r="T56" s="26"/>
      <c r="U56" s="26"/>
      <c r="V56" s="26"/>
      <c r="W56" s="27"/>
      <c r="X56" s="25"/>
      <c r="Y56" s="26"/>
      <c r="Z56" s="26"/>
      <c r="AA56" s="26"/>
      <c r="AB56" s="27"/>
    </row>
    <row r="57" spans="1:28" ht="17" customHeight="1" x14ac:dyDescent="0.2">
      <c r="A57" s="37"/>
      <c r="B57" s="37"/>
      <c r="C57" s="37"/>
      <c r="D57" s="37"/>
      <c r="E57" s="37"/>
      <c r="F57" s="2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25"/>
      <c r="T57" s="26"/>
      <c r="U57" s="26"/>
      <c r="V57" s="26"/>
      <c r="W57" s="27"/>
      <c r="X57" s="25"/>
      <c r="Y57" s="26"/>
      <c r="Z57" s="26"/>
      <c r="AA57" s="26"/>
      <c r="AB57" s="27"/>
    </row>
    <row r="58" spans="1:28" ht="17" customHeight="1" x14ac:dyDescent="0.2">
      <c r="A58" s="37"/>
      <c r="B58" s="37"/>
      <c r="C58" s="37"/>
      <c r="D58" s="37"/>
      <c r="E58" s="37"/>
      <c r="F58" s="2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25"/>
      <c r="T58" s="26"/>
      <c r="U58" s="26"/>
      <c r="V58" s="26"/>
      <c r="W58" s="27"/>
      <c r="X58" s="25"/>
      <c r="Y58" s="26"/>
      <c r="Z58" s="26"/>
      <c r="AA58" s="26"/>
      <c r="AB58" s="27"/>
    </row>
    <row r="59" spans="1:28" ht="17" customHeight="1" x14ac:dyDescent="0.2">
      <c r="A59" s="37"/>
      <c r="B59" s="37"/>
      <c r="C59" s="37"/>
      <c r="D59" s="37"/>
      <c r="E59" s="37"/>
      <c r="F59" s="2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25"/>
      <c r="T59" s="26"/>
      <c r="U59" s="26"/>
      <c r="V59" s="26"/>
      <c r="W59" s="27"/>
      <c r="X59" s="25"/>
      <c r="Y59" s="26"/>
      <c r="Z59" s="26"/>
      <c r="AA59" s="26"/>
      <c r="AB59" s="27"/>
    </row>
    <row r="60" spans="1:28" ht="17" customHeight="1" x14ac:dyDescent="0.2">
      <c r="A60" s="37"/>
      <c r="B60" s="37"/>
      <c r="C60" s="37"/>
      <c r="D60" s="37"/>
      <c r="E60" s="37"/>
      <c r="F60" s="2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25"/>
      <c r="T60" s="26"/>
      <c r="U60" s="26"/>
      <c r="V60" s="26"/>
      <c r="W60" s="27"/>
      <c r="X60" s="25"/>
      <c r="Y60" s="26"/>
      <c r="Z60" s="26"/>
      <c r="AA60" s="26"/>
      <c r="AB60" s="27"/>
    </row>
    <row r="61" spans="1:28" ht="17" customHeight="1" x14ac:dyDescent="0.2">
      <c r="A61" s="37"/>
      <c r="B61" s="37"/>
      <c r="C61" s="37"/>
      <c r="D61" s="37"/>
      <c r="E61" s="37"/>
      <c r="F61" s="2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25"/>
      <c r="T61" s="26"/>
      <c r="U61" s="26"/>
      <c r="V61" s="26"/>
      <c r="W61" s="27"/>
      <c r="X61" s="25"/>
      <c r="Y61" s="26"/>
      <c r="Z61" s="26"/>
      <c r="AA61" s="26"/>
      <c r="AB61" s="27"/>
    </row>
    <row r="62" spans="1:28" ht="17" customHeight="1" x14ac:dyDescent="0.2">
      <c r="A62" s="37"/>
      <c r="B62" s="37"/>
      <c r="C62" s="37"/>
      <c r="D62" s="37"/>
      <c r="E62" s="37"/>
      <c r="F62" s="2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25"/>
      <c r="T62" s="26"/>
      <c r="U62" s="26"/>
      <c r="V62" s="26"/>
      <c r="W62" s="27"/>
      <c r="X62" s="25"/>
      <c r="Y62" s="26"/>
      <c r="Z62" s="26"/>
      <c r="AA62" s="26"/>
      <c r="AB62" s="27"/>
    </row>
    <row r="63" spans="1:28" ht="17" customHeight="1" x14ac:dyDescent="0.2">
      <c r="A63" s="37"/>
      <c r="B63" s="37"/>
      <c r="C63" s="37"/>
      <c r="D63" s="37"/>
      <c r="E63" s="37"/>
      <c r="F63" s="21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48"/>
      <c r="T63" s="49"/>
      <c r="U63" s="49"/>
      <c r="V63" s="49"/>
      <c r="W63" s="50"/>
      <c r="X63" s="48"/>
      <c r="Y63" s="49"/>
      <c r="Z63" s="49"/>
      <c r="AA63" s="49"/>
      <c r="AB63" s="50"/>
    </row>
  </sheetData>
  <sortState xmlns:xlrd2="http://schemas.microsoft.com/office/spreadsheetml/2017/richdata2" ref="B6:H32">
    <sortCondition descending="1" ref="E6:E32"/>
    <sortCondition ref="F6:F32"/>
  </sortState>
  <conditionalFormatting sqref="C6:C46">
    <cfRule type="cellIs" dxfId="27" priority="1" stopIfTrue="1" operator="lessThan">
      <formula>0</formula>
    </cfRule>
    <cfRule type="cellIs" dxfId="2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IE58"/>
  <sheetViews>
    <sheetView showGridLines="0" workbookViewId="0">
      <selection activeCell="O23" sqref="O23"/>
    </sheetView>
  </sheetViews>
  <sheetFormatPr baseColWidth="10" defaultColWidth="10.83203125" defaultRowHeight="14.5" customHeight="1" x14ac:dyDescent="0.15"/>
  <cols>
    <col min="1" max="3" width="6.5" style="204" customWidth="1"/>
    <col min="4" max="4" width="19.5" style="204" customWidth="1"/>
    <col min="5" max="5" width="8.1640625" style="204" customWidth="1"/>
    <col min="6" max="6" width="6.5" style="204" customWidth="1"/>
    <col min="7" max="7" width="10.83203125" style="204" hidden="1" customWidth="1"/>
    <col min="8" max="8" width="10.83203125" style="230" customWidth="1"/>
    <col min="9" max="13" width="10.83203125" style="204" hidden="1" customWidth="1"/>
    <col min="14" max="14" width="11.5" style="204" customWidth="1"/>
    <col min="15" max="15" width="10.83203125" style="204" customWidth="1"/>
    <col min="16" max="16" width="23.83203125" style="204" customWidth="1"/>
    <col min="17" max="239" width="10.83203125" style="204" customWidth="1"/>
  </cols>
  <sheetData>
    <row r="1" spans="1:239" ht="17" customHeight="1" x14ac:dyDescent="0.2">
      <c r="A1" s="2"/>
      <c r="B1" s="2"/>
      <c r="C1" s="2"/>
      <c r="D1" s="3" t="s">
        <v>133</v>
      </c>
      <c r="E1" s="2"/>
      <c r="F1" s="2"/>
      <c r="G1" s="4"/>
      <c r="H1" s="246">
        <v>44464</v>
      </c>
      <c r="I1" s="6"/>
      <c r="J1" s="7"/>
      <c r="K1" s="7"/>
      <c r="L1" s="7"/>
      <c r="M1" s="8"/>
      <c r="N1" s="9"/>
      <c r="O1" s="37"/>
      <c r="P1" s="37"/>
      <c r="Q1" s="13"/>
      <c r="R1" s="14"/>
      <c r="S1" s="14"/>
      <c r="T1" s="14"/>
      <c r="U1" s="15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</row>
    <row r="2" spans="1:239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37"/>
      <c r="P2" s="37"/>
      <c r="Q2" s="25"/>
      <c r="R2" s="26"/>
      <c r="S2" s="26"/>
      <c r="T2" s="26"/>
      <c r="U2" s="27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</row>
    <row r="3" spans="1:239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37"/>
      <c r="P3" s="37"/>
      <c r="Q3" s="25"/>
      <c r="R3" s="26"/>
      <c r="S3" s="26"/>
      <c r="T3" s="26"/>
      <c r="U3" s="27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</row>
    <row r="4" spans="1:239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37"/>
      <c r="P4" s="37"/>
      <c r="Q4" s="25"/>
      <c r="R4" s="26"/>
      <c r="S4" s="26"/>
      <c r="T4" s="26"/>
      <c r="U4" s="27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</row>
    <row r="5" spans="1:239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4</v>
      </c>
      <c r="I5" s="30"/>
      <c r="J5" s="31"/>
      <c r="K5" s="31"/>
      <c r="L5" s="31"/>
      <c r="M5" s="31"/>
      <c r="N5" s="9"/>
      <c r="O5" s="37"/>
      <c r="P5" s="21"/>
      <c r="Q5" s="25"/>
      <c r="R5" s="26"/>
      <c r="S5" s="26"/>
      <c r="T5" s="26"/>
      <c r="U5" s="27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</row>
    <row r="6" spans="1:239" ht="17" customHeight="1" x14ac:dyDescent="0.2">
      <c r="A6" s="32">
        <v>1</v>
      </c>
      <c r="B6" s="32">
        <v>1</v>
      </c>
      <c r="C6" s="32">
        <f t="shared" ref="C6:C40" si="0">B6-A6</f>
        <v>0</v>
      </c>
      <c r="D6" s="18" t="s">
        <v>128</v>
      </c>
      <c r="E6" s="2">
        <f t="shared" ref="E6:E37" si="1">LARGE(G6:M6,1)+LARGE(G6:M6,2)+LARGE(G6:M6,3)+LARGE(G6:M6,4)+LARGE(G6:M6,5)</f>
        <v>10</v>
      </c>
      <c r="F6" s="32">
        <f t="shared" ref="F6:F37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37"/>
      <c r="Q6" s="25"/>
      <c r="R6" s="26"/>
      <c r="S6" s="26"/>
      <c r="T6" s="26"/>
      <c r="U6" s="27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</row>
    <row r="7" spans="1:239" ht="17" customHeight="1" x14ac:dyDescent="0.2">
      <c r="A7" s="32">
        <v>2</v>
      </c>
      <c r="B7" s="32">
        <v>2</v>
      </c>
      <c r="C7" s="32">
        <f t="shared" si="0"/>
        <v>0</v>
      </c>
      <c r="D7" s="18" t="s">
        <v>124</v>
      </c>
      <c r="E7" s="2">
        <f t="shared" si="1"/>
        <v>8</v>
      </c>
      <c r="F7" s="32">
        <f t="shared" si="2"/>
        <v>1</v>
      </c>
      <c r="G7" s="33"/>
      <c r="H7" s="234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148"/>
      <c r="O7" s="37"/>
      <c r="P7" s="65"/>
      <c r="Q7" s="25"/>
      <c r="R7" s="26"/>
      <c r="S7" s="26"/>
      <c r="T7" s="26"/>
      <c r="U7" s="27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</row>
    <row r="8" spans="1:239" ht="17" customHeight="1" x14ac:dyDescent="0.2">
      <c r="A8" s="32">
        <v>3</v>
      </c>
      <c r="B8" s="32">
        <v>3</v>
      </c>
      <c r="C8" s="32">
        <f t="shared" si="0"/>
        <v>0</v>
      </c>
      <c r="D8" s="18" t="s">
        <v>130</v>
      </c>
      <c r="E8" s="2">
        <f t="shared" si="1"/>
        <v>6</v>
      </c>
      <c r="F8" s="32">
        <f t="shared" si="2"/>
        <v>1</v>
      </c>
      <c r="G8" s="33"/>
      <c r="H8" s="234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148"/>
      <c r="O8" s="37"/>
      <c r="P8" s="37"/>
      <c r="Q8" s="25"/>
      <c r="R8" s="26"/>
      <c r="S8" s="26"/>
      <c r="T8" s="26"/>
      <c r="U8" s="27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</row>
    <row r="9" spans="1:239" ht="17" customHeight="1" x14ac:dyDescent="0.2">
      <c r="A9" s="32">
        <v>4</v>
      </c>
      <c r="B9" s="32">
        <v>4</v>
      </c>
      <c r="C9" s="32">
        <f t="shared" si="0"/>
        <v>0</v>
      </c>
      <c r="D9" s="18" t="s">
        <v>126</v>
      </c>
      <c r="E9" s="2">
        <f t="shared" si="1"/>
        <v>4</v>
      </c>
      <c r="F9" s="32">
        <f t="shared" si="2"/>
        <v>1</v>
      </c>
      <c r="G9" s="33"/>
      <c r="H9" s="234">
        <v>4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148"/>
      <c r="O9" s="37"/>
      <c r="P9" s="65"/>
      <c r="Q9" s="25"/>
      <c r="R9" s="26"/>
      <c r="S9" s="26"/>
      <c r="T9" s="26"/>
      <c r="U9" s="27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</row>
    <row r="10" spans="1:239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4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148"/>
      <c r="O10" s="37"/>
      <c r="P10" s="37"/>
      <c r="Q10" s="25"/>
      <c r="R10" s="26"/>
      <c r="S10" s="26"/>
      <c r="T10" s="26"/>
      <c r="U10" s="27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</row>
    <row r="11" spans="1:239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4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148"/>
      <c r="O11" s="37"/>
      <c r="P11" s="37"/>
      <c r="Q11" s="25"/>
      <c r="R11" s="26"/>
      <c r="S11" s="26"/>
      <c r="T11" s="26"/>
      <c r="U11" s="27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</row>
    <row r="12" spans="1:239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4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148"/>
      <c r="O12" s="37"/>
      <c r="P12" s="37"/>
      <c r="Q12" s="25"/>
      <c r="R12" s="26"/>
      <c r="S12" s="26"/>
      <c r="T12" s="26"/>
      <c r="U12" s="27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</row>
    <row r="13" spans="1:239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37"/>
      <c r="Q13" s="25"/>
      <c r="R13" s="26"/>
      <c r="S13" s="26"/>
      <c r="T13" s="26"/>
      <c r="U13" s="27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</row>
    <row r="14" spans="1:239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37"/>
      <c r="Q14" s="25"/>
      <c r="R14" s="26"/>
      <c r="S14" s="26"/>
      <c r="T14" s="26"/>
      <c r="U14" s="27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</row>
    <row r="15" spans="1:239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37"/>
      <c r="Q15" s="25"/>
      <c r="R15" s="26"/>
      <c r="S15" s="26"/>
      <c r="T15" s="26"/>
      <c r="U15" s="27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</row>
    <row r="16" spans="1:239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37"/>
      <c r="Q16" s="25"/>
      <c r="R16" s="26"/>
      <c r="S16" s="26"/>
      <c r="T16" s="26"/>
      <c r="U16" s="27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</row>
    <row r="17" spans="1:239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37"/>
      <c r="Q17" s="25"/>
      <c r="R17" s="26"/>
      <c r="S17" s="26"/>
      <c r="T17" s="26"/>
      <c r="U17" s="27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</row>
    <row r="18" spans="1:239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37"/>
      <c r="Q18" s="25"/>
      <c r="R18" s="26"/>
      <c r="S18" s="26"/>
      <c r="T18" s="26"/>
      <c r="U18" s="27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</row>
    <row r="19" spans="1:239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37"/>
      <c r="Q19" s="25"/>
      <c r="R19" s="26"/>
      <c r="S19" s="26"/>
      <c r="T19" s="26"/>
      <c r="U19" s="27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</row>
    <row r="20" spans="1:239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37"/>
      <c r="Q20" s="25"/>
      <c r="R20" s="26"/>
      <c r="S20" s="26"/>
      <c r="T20" s="26"/>
      <c r="U20" s="27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</row>
    <row r="21" spans="1:239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37"/>
      <c r="Q21" s="25"/>
      <c r="R21" s="26"/>
      <c r="S21" s="26"/>
      <c r="T21" s="26"/>
      <c r="U21" s="27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</row>
    <row r="22" spans="1:239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37"/>
      <c r="Q22" s="25"/>
      <c r="R22" s="26"/>
      <c r="S22" s="26"/>
      <c r="T22" s="26"/>
      <c r="U22" s="27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</row>
    <row r="23" spans="1:239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37"/>
      <c r="Q23" s="25"/>
      <c r="R23" s="26"/>
      <c r="S23" s="26"/>
      <c r="T23" s="26"/>
      <c r="U23" s="27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</row>
    <row r="24" spans="1:239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37"/>
      <c r="Q24" s="25"/>
      <c r="R24" s="26"/>
      <c r="S24" s="26"/>
      <c r="T24" s="26"/>
      <c r="U24" s="27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</row>
    <row r="25" spans="1:239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37"/>
      <c r="Q25" s="25"/>
      <c r="R25" s="26"/>
      <c r="S25" s="26"/>
      <c r="T25" s="26"/>
      <c r="U25" s="27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</row>
    <row r="26" spans="1:239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37"/>
      <c r="Q26" s="25"/>
      <c r="R26" s="26"/>
      <c r="S26" s="26"/>
      <c r="T26" s="26"/>
      <c r="U26" s="27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</row>
    <row r="27" spans="1:239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37"/>
      <c r="Q27" s="25"/>
      <c r="R27" s="26"/>
      <c r="S27" s="26"/>
      <c r="T27" s="26"/>
      <c r="U27" s="27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</row>
    <row r="28" spans="1:239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37"/>
      <c r="Q28" s="25"/>
      <c r="R28" s="26"/>
      <c r="S28" s="26"/>
      <c r="T28" s="26"/>
      <c r="U28" s="27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</row>
    <row r="29" spans="1:239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37"/>
      <c r="Q29" s="25"/>
      <c r="R29" s="26"/>
      <c r="S29" s="26"/>
      <c r="T29" s="26"/>
      <c r="U29" s="27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</row>
    <row r="30" spans="1:239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37"/>
      <c r="Q30" s="25"/>
      <c r="R30" s="26"/>
      <c r="S30" s="26"/>
      <c r="T30" s="26"/>
      <c r="U30" s="27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</row>
    <row r="31" spans="1:239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37"/>
      <c r="Q31" s="25"/>
      <c r="R31" s="26"/>
      <c r="S31" s="26"/>
      <c r="T31" s="26"/>
      <c r="U31" s="27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</row>
    <row r="32" spans="1:239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37"/>
      <c r="Q32" s="25"/>
      <c r="R32" s="26"/>
      <c r="S32" s="26"/>
      <c r="T32" s="26"/>
      <c r="U32" s="27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</row>
    <row r="33" spans="1:239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37"/>
      <c r="Q33" s="25"/>
      <c r="R33" s="26"/>
      <c r="S33" s="26"/>
      <c r="T33" s="26"/>
      <c r="U33" s="27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</row>
    <row r="34" spans="1:239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37"/>
      <c r="Q34" s="25"/>
      <c r="R34" s="26"/>
      <c r="S34" s="26"/>
      <c r="T34" s="26"/>
      <c r="U34" s="27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</row>
    <row r="35" spans="1:239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37"/>
      <c r="Q35" s="25"/>
      <c r="R35" s="26"/>
      <c r="S35" s="26"/>
      <c r="T35" s="26"/>
      <c r="U35" s="27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</row>
    <row r="36" spans="1:239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4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37"/>
      <c r="Q36" s="25"/>
      <c r="R36" s="26"/>
      <c r="S36" s="26"/>
      <c r="T36" s="26"/>
      <c r="U36" s="27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</row>
    <row r="37" spans="1:239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4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37"/>
      <c r="Q37" s="25"/>
      <c r="R37" s="26"/>
      <c r="S37" s="26"/>
      <c r="T37" s="26"/>
      <c r="U37" s="27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</row>
    <row r="38" spans="1:239" ht="17" customHeight="1" x14ac:dyDescent="0.2">
      <c r="A38" s="32">
        <v>33</v>
      </c>
      <c r="B38" s="32">
        <v>33</v>
      </c>
      <c r="C38" s="32">
        <f t="shared" si="0"/>
        <v>0</v>
      </c>
      <c r="D38" s="18"/>
      <c r="E38" s="2">
        <f t="shared" ref="E38:E56" si="3">LARGE(G38:M38,1)+LARGE(G38:M38,2)+LARGE(G38:M38,3)+LARGE(G38:M38,4)+LARGE(G38:M38,5)</f>
        <v>0</v>
      </c>
      <c r="F38" s="32">
        <f t="shared" ref="F38:F56" si="4">COUNT(G38:H38)</f>
        <v>0</v>
      </c>
      <c r="G38" s="33"/>
      <c r="H38" s="234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37"/>
      <c r="Q38" s="25"/>
      <c r="R38" s="26"/>
      <c r="S38" s="26"/>
      <c r="T38" s="26"/>
      <c r="U38" s="27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</row>
    <row r="39" spans="1:239" ht="17" customHeight="1" x14ac:dyDescent="0.2">
      <c r="A39" s="32">
        <v>34</v>
      </c>
      <c r="B39" s="32">
        <v>34</v>
      </c>
      <c r="C39" s="32">
        <f t="shared" si="0"/>
        <v>0</v>
      </c>
      <c r="D39" s="18"/>
      <c r="E39" s="2">
        <f t="shared" si="3"/>
        <v>0</v>
      </c>
      <c r="F39" s="32">
        <f t="shared" si="4"/>
        <v>0</v>
      </c>
      <c r="G39" s="33"/>
      <c r="H39" s="234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37"/>
      <c r="Q39" s="25"/>
      <c r="R39" s="26"/>
      <c r="S39" s="26"/>
      <c r="T39" s="26"/>
      <c r="U39" s="27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</row>
    <row r="40" spans="1:239" ht="17" customHeight="1" x14ac:dyDescent="0.2">
      <c r="A40" s="32">
        <v>35</v>
      </c>
      <c r="B40" s="32">
        <v>35</v>
      </c>
      <c r="C40" s="32">
        <f t="shared" si="0"/>
        <v>0</v>
      </c>
      <c r="D40" s="18"/>
      <c r="E40" s="2">
        <f t="shared" si="3"/>
        <v>0</v>
      </c>
      <c r="F40" s="32">
        <f t="shared" si="4"/>
        <v>0</v>
      </c>
      <c r="G40" s="33"/>
      <c r="H40" s="234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37"/>
      <c r="Q40" s="25"/>
      <c r="R40" s="26"/>
      <c r="S40" s="26"/>
      <c r="T40" s="26"/>
      <c r="U40" s="27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</row>
    <row r="41" spans="1:239" ht="17" customHeight="1" x14ac:dyDescent="0.2">
      <c r="A41" s="32"/>
      <c r="B41" s="32"/>
      <c r="C41" s="32"/>
      <c r="D41" s="18"/>
      <c r="E41" s="2">
        <f t="shared" si="3"/>
        <v>0</v>
      </c>
      <c r="F41" s="32">
        <f t="shared" si="4"/>
        <v>0</v>
      </c>
      <c r="G41" s="33"/>
      <c r="H41" s="234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37"/>
      <c r="Q41" s="25"/>
      <c r="R41" s="26"/>
      <c r="S41" s="26"/>
      <c r="T41" s="26"/>
      <c r="U41" s="27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</row>
    <row r="42" spans="1:239" ht="17" customHeight="1" x14ac:dyDescent="0.2">
      <c r="A42" s="32"/>
      <c r="B42" s="32"/>
      <c r="C42" s="32"/>
      <c r="D42" s="18"/>
      <c r="E42" s="2">
        <f t="shared" si="3"/>
        <v>0</v>
      </c>
      <c r="F42" s="32">
        <f t="shared" si="4"/>
        <v>0</v>
      </c>
      <c r="G42" s="33"/>
      <c r="H42" s="234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37"/>
      <c r="Q42" s="25"/>
      <c r="R42" s="26"/>
      <c r="S42" s="26"/>
      <c r="T42" s="26"/>
      <c r="U42" s="27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</row>
    <row r="43" spans="1:239" ht="17" customHeight="1" x14ac:dyDescent="0.2">
      <c r="A43" s="32"/>
      <c r="B43" s="32"/>
      <c r="C43" s="32"/>
      <c r="D43" s="18"/>
      <c r="E43" s="2">
        <f t="shared" si="3"/>
        <v>0</v>
      </c>
      <c r="F43" s="32">
        <f t="shared" si="4"/>
        <v>0</v>
      </c>
      <c r="G43" s="33"/>
      <c r="H43" s="234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37"/>
      <c r="Q43" s="25"/>
      <c r="R43" s="26"/>
      <c r="S43" s="26"/>
      <c r="T43" s="26"/>
      <c r="U43" s="27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</row>
    <row r="44" spans="1:239" ht="17" customHeight="1" x14ac:dyDescent="0.2">
      <c r="A44" s="32"/>
      <c r="B44" s="32"/>
      <c r="C44" s="32"/>
      <c r="D44" s="18"/>
      <c r="E44" s="2">
        <f t="shared" si="3"/>
        <v>0</v>
      </c>
      <c r="F44" s="32">
        <f t="shared" si="4"/>
        <v>0</v>
      </c>
      <c r="G44" s="33"/>
      <c r="H44" s="234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37"/>
      <c r="Q44" s="25"/>
      <c r="R44" s="26"/>
      <c r="S44" s="26"/>
      <c r="T44" s="26"/>
      <c r="U44" s="27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</row>
    <row r="45" spans="1:239" ht="17" customHeight="1" x14ac:dyDescent="0.2">
      <c r="A45" s="32"/>
      <c r="B45" s="32"/>
      <c r="C45" s="32"/>
      <c r="D45" s="18"/>
      <c r="E45" s="2">
        <f t="shared" si="3"/>
        <v>0</v>
      </c>
      <c r="F45" s="32">
        <f t="shared" si="4"/>
        <v>0</v>
      </c>
      <c r="G45" s="33"/>
      <c r="H45" s="234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37"/>
      <c r="Q45" s="25"/>
      <c r="R45" s="26"/>
      <c r="S45" s="26"/>
      <c r="T45" s="26"/>
      <c r="U45" s="27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</row>
    <row r="46" spans="1:239" ht="17" customHeight="1" x14ac:dyDescent="0.2">
      <c r="A46" s="40"/>
      <c r="B46" s="40"/>
      <c r="C46" s="40"/>
      <c r="D46" s="18"/>
      <c r="E46" s="2">
        <f t="shared" si="3"/>
        <v>0</v>
      </c>
      <c r="F46" s="32">
        <f t="shared" si="4"/>
        <v>0</v>
      </c>
      <c r="G46" s="33"/>
      <c r="H46" s="234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37"/>
      <c r="Q46" s="25"/>
      <c r="R46" s="26"/>
      <c r="S46" s="26"/>
      <c r="T46" s="26"/>
      <c r="U46" s="27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</row>
    <row r="47" spans="1:239" ht="17" customHeight="1" x14ac:dyDescent="0.2">
      <c r="A47" s="40"/>
      <c r="B47" s="40"/>
      <c r="C47" s="40"/>
      <c r="D47" s="18"/>
      <c r="E47" s="2">
        <f t="shared" si="3"/>
        <v>0</v>
      </c>
      <c r="F47" s="32">
        <f t="shared" si="4"/>
        <v>0</v>
      </c>
      <c r="G47" s="33"/>
      <c r="H47" s="234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37"/>
      <c r="Q47" s="25"/>
      <c r="R47" s="26"/>
      <c r="S47" s="26"/>
      <c r="T47" s="26"/>
      <c r="U47" s="27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</row>
    <row r="48" spans="1:239" ht="17" customHeight="1" x14ac:dyDescent="0.2">
      <c r="A48" s="40"/>
      <c r="B48" s="40"/>
      <c r="C48" s="40"/>
      <c r="D48" s="18"/>
      <c r="E48" s="2">
        <f t="shared" si="3"/>
        <v>0</v>
      </c>
      <c r="F48" s="32">
        <f t="shared" si="4"/>
        <v>0</v>
      </c>
      <c r="G48" s="33"/>
      <c r="H48" s="234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37"/>
      <c r="Q48" s="25"/>
      <c r="R48" s="26"/>
      <c r="S48" s="26"/>
      <c r="T48" s="26"/>
      <c r="U48" s="27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</row>
    <row r="49" spans="1:239" ht="17" customHeight="1" x14ac:dyDescent="0.2">
      <c r="A49" s="40"/>
      <c r="B49" s="40"/>
      <c r="C49" s="40"/>
      <c r="D49" s="18"/>
      <c r="E49" s="2">
        <f t="shared" si="3"/>
        <v>0</v>
      </c>
      <c r="F49" s="32">
        <f t="shared" si="4"/>
        <v>0</v>
      </c>
      <c r="G49" s="33"/>
      <c r="H49" s="234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37"/>
      <c r="Q49" s="25"/>
      <c r="R49" s="26"/>
      <c r="S49" s="26"/>
      <c r="T49" s="26"/>
      <c r="U49" s="27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</row>
    <row r="50" spans="1:239" ht="17" customHeight="1" x14ac:dyDescent="0.2">
      <c r="A50" s="40"/>
      <c r="B50" s="40"/>
      <c r="C50" s="40"/>
      <c r="D50" s="18"/>
      <c r="E50" s="2">
        <f t="shared" si="3"/>
        <v>0</v>
      </c>
      <c r="F50" s="32">
        <f t="shared" si="4"/>
        <v>0</v>
      </c>
      <c r="G50" s="33"/>
      <c r="H50" s="234" t="s">
        <v>16</v>
      </c>
      <c r="I50" s="38">
        <v>0</v>
      </c>
      <c r="J50" s="39">
        <v>0</v>
      </c>
      <c r="K50" s="39">
        <v>0</v>
      </c>
      <c r="L50" s="39">
        <v>0</v>
      </c>
      <c r="M50" s="39">
        <v>0</v>
      </c>
      <c r="N50" s="37"/>
      <c r="O50" s="37"/>
      <c r="P50" s="37"/>
      <c r="Q50" s="25"/>
      <c r="R50" s="26"/>
      <c r="S50" s="26"/>
      <c r="T50" s="26"/>
      <c r="U50" s="27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</row>
    <row r="51" spans="1:239" ht="17" customHeight="1" x14ac:dyDescent="0.2">
      <c r="A51" s="40"/>
      <c r="B51" s="40"/>
      <c r="C51" s="40"/>
      <c r="D51" s="18"/>
      <c r="E51" s="2">
        <f t="shared" si="3"/>
        <v>0</v>
      </c>
      <c r="F51" s="32">
        <f t="shared" si="4"/>
        <v>0</v>
      </c>
      <c r="G51" s="33"/>
      <c r="H51" s="234" t="s">
        <v>16</v>
      </c>
      <c r="I51" s="38">
        <v>0</v>
      </c>
      <c r="J51" s="39">
        <v>0</v>
      </c>
      <c r="K51" s="39">
        <v>0</v>
      </c>
      <c r="L51" s="39">
        <v>0</v>
      </c>
      <c r="M51" s="39">
        <v>0</v>
      </c>
      <c r="N51" s="37"/>
      <c r="O51" s="37"/>
      <c r="P51" s="37"/>
      <c r="Q51" s="25"/>
      <c r="R51" s="26"/>
      <c r="S51" s="26"/>
      <c r="T51" s="26"/>
      <c r="U51" s="27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</row>
    <row r="52" spans="1:239" ht="17" customHeight="1" x14ac:dyDescent="0.2">
      <c r="A52" s="40"/>
      <c r="B52" s="40"/>
      <c r="C52" s="40"/>
      <c r="D52" s="18"/>
      <c r="E52" s="32">
        <f t="shared" si="3"/>
        <v>0</v>
      </c>
      <c r="F52" s="32">
        <f t="shared" si="4"/>
        <v>0</v>
      </c>
      <c r="G52" s="33"/>
      <c r="H52" s="234" t="s">
        <v>16</v>
      </c>
      <c r="I52" s="38">
        <v>0</v>
      </c>
      <c r="J52" s="39">
        <v>0</v>
      </c>
      <c r="K52" s="39">
        <v>0</v>
      </c>
      <c r="L52" s="39">
        <v>0</v>
      </c>
      <c r="M52" s="39">
        <v>0</v>
      </c>
      <c r="N52" s="37"/>
      <c r="O52" s="37"/>
      <c r="P52" s="37"/>
      <c r="Q52" s="25"/>
      <c r="R52" s="26"/>
      <c r="S52" s="26"/>
      <c r="T52" s="26"/>
      <c r="U52" s="27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</row>
    <row r="53" spans="1:239" ht="17" customHeight="1" x14ac:dyDescent="0.2">
      <c r="A53" s="40"/>
      <c r="B53" s="40"/>
      <c r="C53" s="40"/>
      <c r="D53" s="18"/>
      <c r="E53" s="32">
        <f t="shared" si="3"/>
        <v>0</v>
      </c>
      <c r="F53" s="32">
        <f t="shared" si="4"/>
        <v>0</v>
      </c>
      <c r="G53" s="33"/>
      <c r="H53" s="234" t="s">
        <v>16</v>
      </c>
      <c r="I53" s="38">
        <v>0</v>
      </c>
      <c r="J53" s="39">
        <v>0</v>
      </c>
      <c r="K53" s="39">
        <v>0</v>
      </c>
      <c r="L53" s="39">
        <v>0</v>
      </c>
      <c r="M53" s="39">
        <v>0</v>
      </c>
      <c r="N53" s="37"/>
      <c r="O53" s="37"/>
      <c r="P53" s="37"/>
      <c r="Q53" s="25"/>
      <c r="R53" s="26"/>
      <c r="S53" s="26"/>
      <c r="T53" s="26"/>
      <c r="U53" s="27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</row>
    <row r="54" spans="1:239" ht="17" customHeight="1" x14ac:dyDescent="0.2">
      <c r="A54" s="40"/>
      <c r="B54" s="40"/>
      <c r="C54" s="40"/>
      <c r="D54" s="18"/>
      <c r="E54" s="32">
        <f t="shared" si="3"/>
        <v>0</v>
      </c>
      <c r="F54" s="32">
        <f t="shared" si="4"/>
        <v>0</v>
      </c>
      <c r="G54" s="33"/>
      <c r="H54" s="234" t="s">
        <v>16</v>
      </c>
      <c r="I54" s="38">
        <v>0</v>
      </c>
      <c r="J54" s="39">
        <v>0</v>
      </c>
      <c r="K54" s="39">
        <v>0</v>
      </c>
      <c r="L54" s="39">
        <v>0</v>
      </c>
      <c r="M54" s="39">
        <v>0</v>
      </c>
      <c r="N54" s="37"/>
      <c r="O54" s="37"/>
      <c r="P54" s="37"/>
      <c r="Q54" s="25"/>
      <c r="R54" s="26"/>
      <c r="S54" s="26"/>
      <c r="T54" s="26"/>
      <c r="U54" s="27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</row>
    <row r="55" spans="1:239" ht="17" customHeight="1" x14ac:dyDescent="0.2">
      <c r="A55" s="40"/>
      <c r="B55" s="40"/>
      <c r="C55" s="40"/>
      <c r="D55" s="18"/>
      <c r="E55" s="32">
        <f t="shared" si="3"/>
        <v>0</v>
      </c>
      <c r="F55" s="32">
        <f t="shared" si="4"/>
        <v>0</v>
      </c>
      <c r="G55" s="33"/>
      <c r="H55" s="234" t="s">
        <v>16</v>
      </c>
      <c r="I55" s="38">
        <v>0</v>
      </c>
      <c r="J55" s="39">
        <v>0</v>
      </c>
      <c r="K55" s="39">
        <v>0</v>
      </c>
      <c r="L55" s="39">
        <v>0</v>
      </c>
      <c r="M55" s="39">
        <v>0</v>
      </c>
      <c r="N55" s="37"/>
      <c r="O55" s="37"/>
      <c r="P55" s="37"/>
      <c r="Q55" s="25"/>
      <c r="R55" s="26"/>
      <c r="S55" s="26"/>
      <c r="T55" s="26"/>
      <c r="U55" s="27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</row>
    <row r="56" spans="1:239" ht="17" customHeight="1" x14ac:dyDescent="0.2">
      <c r="A56" s="2"/>
      <c r="B56" s="2"/>
      <c r="C56" s="2"/>
      <c r="D56" s="2"/>
      <c r="E56" s="32">
        <f t="shared" si="3"/>
        <v>0</v>
      </c>
      <c r="F56" s="32">
        <f t="shared" si="4"/>
        <v>0</v>
      </c>
      <c r="G56" s="33"/>
      <c r="H56" s="234" t="s">
        <v>16</v>
      </c>
      <c r="I56" s="38">
        <v>0</v>
      </c>
      <c r="J56" s="39">
        <v>0</v>
      </c>
      <c r="K56" s="39">
        <v>0</v>
      </c>
      <c r="L56" s="39">
        <v>0</v>
      </c>
      <c r="M56" s="39">
        <v>0</v>
      </c>
      <c r="N56" s="37"/>
      <c r="O56" s="37"/>
      <c r="P56" s="37"/>
      <c r="Q56" s="25"/>
      <c r="R56" s="26"/>
      <c r="S56" s="26"/>
      <c r="T56" s="26"/>
      <c r="U56" s="27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</row>
    <row r="57" spans="1:239" ht="17" customHeight="1" x14ac:dyDescent="0.2">
      <c r="A57" s="42"/>
      <c r="B57" s="42"/>
      <c r="C57" s="42"/>
      <c r="D57" s="43"/>
      <c r="E57" s="43"/>
      <c r="F57" s="43"/>
      <c r="G57" s="68"/>
      <c r="H57" s="68"/>
      <c r="I57" s="65"/>
      <c r="J57" s="65"/>
      <c r="K57" s="65"/>
      <c r="L57" s="65"/>
      <c r="M57" s="65"/>
      <c r="N57" s="37"/>
      <c r="O57" s="37"/>
      <c r="P57" s="37"/>
      <c r="Q57" s="25"/>
      <c r="R57" s="26"/>
      <c r="S57" s="26"/>
      <c r="T57" s="26"/>
      <c r="U57" s="27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</row>
    <row r="58" spans="1:239" ht="17" customHeight="1" x14ac:dyDescent="0.2">
      <c r="A58" s="37"/>
      <c r="B58" s="37"/>
      <c r="C58" s="37"/>
      <c r="D58" s="21"/>
      <c r="E58" s="44" t="s">
        <v>26</v>
      </c>
      <c r="F58" s="85"/>
      <c r="G58" s="65">
        <f t="shared" ref="G58" si="5">SUM(G6:G56)</f>
        <v>0</v>
      </c>
      <c r="H58" s="65"/>
      <c r="I58" s="65"/>
      <c r="J58" s="65"/>
      <c r="K58" s="65"/>
      <c r="L58" s="65"/>
      <c r="M58" s="65"/>
      <c r="N58" s="37"/>
      <c r="O58" s="37"/>
      <c r="P58" s="37"/>
      <c r="Q58" s="48"/>
      <c r="R58" s="49"/>
      <c r="S58" s="49"/>
      <c r="T58" s="49"/>
      <c r="U58" s="5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</row>
  </sheetData>
  <sortState xmlns:xlrd2="http://schemas.microsoft.com/office/spreadsheetml/2017/richdata2" ref="B6:H41">
    <sortCondition descending="1" ref="E6:E41"/>
    <sortCondition ref="F6:F41"/>
  </sortState>
  <conditionalFormatting sqref="C6:C47">
    <cfRule type="cellIs" dxfId="25" priority="1" stopIfTrue="1" operator="lessThan">
      <formula>0</formula>
    </cfRule>
    <cfRule type="cellIs" dxfId="2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IE44"/>
  <sheetViews>
    <sheetView showGridLines="0" workbookViewId="0">
      <selection activeCell="O15" sqref="O15"/>
    </sheetView>
  </sheetViews>
  <sheetFormatPr baseColWidth="10" defaultColWidth="10.83203125" defaultRowHeight="14.5" customHeight="1" x14ac:dyDescent="0.15"/>
  <cols>
    <col min="1" max="3" width="6.5" style="205" customWidth="1"/>
    <col min="4" max="4" width="24.5" style="205" customWidth="1"/>
    <col min="5" max="5" width="8.1640625" style="205" customWidth="1"/>
    <col min="6" max="6" width="6.5" style="205" customWidth="1"/>
    <col min="7" max="7" width="10.83203125" style="205" hidden="1" customWidth="1"/>
    <col min="8" max="8" width="10.83203125" style="230" customWidth="1"/>
    <col min="9" max="13" width="10.83203125" style="205" hidden="1" customWidth="1"/>
    <col min="14" max="15" width="11.5" style="205" customWidth="1"/>
    <col min="16" max="16" width="28.5" style="205" customWidth="1"/>
    <col min="17" max="239" width="10.83203125" style="205" customWidth="1"/>
  </cols>
  <sheetData>
    <row r="1" spans="1:239" ht="17" customHeight="1" x14ac:dyDescent="0.2">
      <c r="A1" s="2"/>
      <c r="B1" s="2"/>
      <c r="C1" s="2"/>
      <c r="D1" s="3" t="s">
        <v>138</v>
      </c>
      <c r="E1" s="2"/>
      <c r="F1" s="2"/>
      <c r="G1" s="5"/>
      <c r="H1" s="236">
        <v>44464</v>
      </c>
      <c r="I1" s="6"/>
      <c r="J1" s="7"/>
      <c r="K1" s="7"/>
      <c r="L1" s="7"/>
      <c r="M1" s="8"/>
      <c r="N1" s="9"/>
      <c r="O1" s="9"/>
      <c r="P1" s="21"/>
      <c r="Q1" s="37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</row>
    <row r="2" spans="1:239" ht="17" customHeight="1" x14ac:dyDescent="0.2">
      <c r="A2" s="2"/>
      <c r="B2" s="2"/>
      <c r="C2" s="2"/>
      <c r="D2" s="16"/>
      <c r="E2" s="2"/>
      <c r="F2" s="2"/>
      <c r="G2" s="17"/>
      <c r="H2" s="237" t="s">
        <v>2</v>
      </c>
      <c r="I2" s="19"/>
      <c r="J2" s="20"/>
      <c r="K2" s="20"/>
      <c r="L2" s="20"/>
      <c r="M2" s="21"/>
      <c r="N2" s="9"/>
      <c r="O2" s="9"/>
      <c r="P2" s="21"/>
      <c r="Q2" s="37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</row>
    <row r="3" spans="1:239" ht="17" customHeight="1" x14ac:dyDescent="0.2">
      <c r="A3" s="2"/>
      <c r="B3" s="2"/>
      <c r="C3" s="2"/>
      <c r="D3" s="28" t="s">
        <v>1</v>
      </c>
      <c r="E3" s="2"/>
      <c r="F3" s="2"/>
      <c r="G3" s="2"/>
      <c r="H3" s="238" t="s">
        <v>36</v>
      </c>
      <c r="I3" s="29"/>
      <c r="J3" s="21"/>
      <c r="K3" s="21"/>
      <c r="L3" s="21"/>
      <c r="M3" s="21"/>
      <c r="N3" s="9"/>
      <c r="O3" s="9"/>
      <c r="P3" s="21"/>
      <c r="Q3" s="37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</row>
    <row r="4" spans="1:239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 t="s">
        <v>7</v>
      </c>
      <c r="I4" s="29"/>
      <c r="J4" s="21"/>
      <c r="K4" s="21"/>
      <c r="L4" s="21"/>
      <c r="M4" s="21"/>
      <c r="N4" s="9"/>
      <c r="O4" s="9"/>
      <c r="P4" s="21"/>
      <c r="Q4" s="37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</row>
    <row r="5" spans="1:239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>
        <v>7</v>
      </c>
      <c r="I5" s="30"/>
      <c r="J5" s="31"/>
      <c r="K5" s="31"/>
      <c r="L5" s="31"/>
      <c r="M5" s="31"/>
      <c r="N5" s="9"/>
      <c r="O5" s="9"/>
      <c r="P5" s="21"/>
      <c r="Q5" s="37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</row>
    <row r="6" spans="1:239" ht="17" customHeight="1" x14ac:dyDescent="0.2">
      <c r="A6" s="64">
        <v>1</v>
      </c>
      <c r="B6" s="32">
        <v>1</v>
      </c>
      <c r="C6" s="32">
        <f t="shared" ref="C6:C25" si="0">B6-A6</f>
        <v>0</v>
      </c>
      <c r="D6" s="18" t="s">
        <v>135</v>
      </c>
      <c r="E6" s="2">
        <f t="shared" ref="E6:E42" si="1">LARGE(G6:M6,1)+LARGE(G6:M6,2)+LARGE(G6:M6,3)+LARGE(G6:M6,4)+LARGE(G6:M6,5)</f>
        <v>10</v>
      </c>
      <c r="F6" s="32">
        <f t="shared" ref="F6:F42" si="2">COUNT(G6:H6)</f>
        <v>1</v>
      </c>
      <c r="G6" s="33"/>
      <c r="H6" s="239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65"/>
      <c r="Q6" s="37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</row>
    <row r="7" spans="1:239" ht="17" customHeight="1" x14ac:dyDescent="0.2">
      <c r="A7" s="64">
        <v>2</v>
      </c>
      <c r="B7" s="32">
        <v>2</v>
      </c>
      <c r="C7" s="32">
        <f t="shared" si="0"/>
        <v>0</v>
      </c>
      <c r="D7" s="18" t="s">
        <v>136</v>
      </c>
      <c r="E7" s="2">
        <f t="shared" si="1"/>
        <v>8</v>
      </c>
      <c r="F7" s="32">
        <f t="shared" si="2"/>
        <v>1</v>
      </c>
      <c r="G7" s="33"/>
      <c r="H7" s="239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65"/>
      <c r="Q7" s="65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</row>
    <row r="8" spans="1:239" ht="17" customHeight="1" x14ac:dyDescent="0.2">
      <c r="A8" s="64">
        <v>3</v>
      </c>
      <c r="B8" s="32">
        <v>3</v>
      </c>
      <c r="C8" s="32">
        <f t="shared" si="0"/>
        <v>0</v>
      </c>
      <c r="D8" s="18" t="s">
        <v>129</v>
      </c>
      <c r="E8" s="2">
        <f t="shared" si="1"/>
        <v>6</v>
      </c>
      <c r="F8" s="32">
        <f t="shared" si="2"/>
        <v>1</v>
      </c>
      <c r="G8" s="33"/>
      <c r="H8" s="239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65"/>
      <c r="Q8" s="65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</row>
    <row r="9" spans="1:239" ht="17" customHeight="1" x14ac:dyDescent="0.2">
      <c r="A9" s="64">
        <v>4</v>
      </c>
      <c r="B9" s="32">
        <v>4</v>
      </c>
      <c r="C9" s="32">
        <f t="shared" si="0"/>
        <v>0</v>
      </c>
      <c r="D9" s="18" t="s">
        <v>131</v>
      </c>
      <c r="E9" s="2">
        <f t="shared" si="1"/>
        <v>4</v>
      </c>
      <c r="F9" s="32">
        <f t="shared" si="2"/>
        <v>1</v>
      </c>
      <c r="G9" s="33"/>
      <c r="H9" s="239">
        <v>4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65"/>
      <c r="Q9" s="37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</row>
    <row r="10" spans="1:239" ht="17" customHeight="1" x14ac:dyDescent="0.2">
      <c r="A10" s="64">
        <v>5</v>
      </c>
      <c r="B10" s="32">
        <v>5</v>
      </c>
      <c r="C10" s="32">
        <f t="shared" si="0"/>
        <v>0</v>
      </c>
      <c r="D10" s="18" t="s">
        <v>134</v>
      </c>
      <c r="E10" s="2">
        <f t="shared" si="1"/>
        <v>3</v>
      </c>
      <c r="F10" s="32">
        <f t="shared" si="2"/>
        <v>1</v>
      </c>
      <c r="G10" s="33"/>
      <c r="H10" s="239">
        <v>3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65"/>
      <c r="Q10" s="37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</row>
    <row r="11" spans="1:239" ht="17" customHeight="1" x14ac:dyDescent="0.2">
      <c r="A11" s="64">
        <v>6</v>
      </c>
      <c r="B11" s="32">
        <v>6</v>
      </c>
      <c r="C11" s="32">
        <f t="shared" si="0"/>
        <v>0</v>
      </c>
      <c r="D11" s="18" t="s">
        <v>132</v>
      </c>
      <c r="E11" s="2">
        <f t="shared" si="1"/>
        <v>2</v>
      </c>
      <c r="F11" s="32">
        <f t="shared" si="2"/>
        <v>1</v>
      </c>
      <c r="G11" s="33"/>
      <c r="H11" s="239">
        <v>2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65"/>
      <c r="Q11" s="37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</row>
    <row r="12" spans="1:239" ht="17" customHeight="1" x14ac:dyDescent="0.2">
      <c r="A12" s="64">
        <v>7</v>
      </c>
      <c r="B12" s="32">
        <v>7</v>
      </c>
      <c r="C12" s="32">
        <f t="shared" si="0"/>
        <v>0</v>
      </c>
      <c r="D12" s="18" t="s">
        <v>137</v>
      </c>
      <c r="E12" s="2">
        <f t="shared" si="1"/>
        <v>1</v>
      </c>
      <c r="F12" s="32">
        <f t="shared" si="2"/>
        <v>1</v>
      </c>
      <c r="G12" s="33"/>
      <c r="H12" s="239">
        <v>1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65"/>
      <c r="Q12" s="37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</row>
    <row r="13" spans="1:239" ht="17" customHeight="1" x14ac:dyDescent="0.2">
      <c r="A13" s="64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9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65"/>
      <c r="Q13" s="37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</row>
    <row r="14" spans="1:239" ht="17" customHeight="1" x14ac:dyDescent="0.2">
      <c r="A14" s="64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9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65"/>
      <c r="Q14" s="37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</row>
    <row r="15" spans="1:239" ht="17" customHeight="1" x14ac:dyDescent="0.2">
      <c r="A15" s="64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9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65"/>
      <c r="Q15" s="37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</row>
    <row r="16" spans="1:239" ht="17" customHeight="1" x14ac:dyDescent="0.2">
      <c r="A16" s="64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9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65"/>
      <c r="Q16" s="37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</row>
    <row r="17" spans="1:239" ht="17" customHeight="1" x14ac:dyDescent="0.2">
      <c r="A17" s="64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9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65"/>
      <c r="Q17" s="37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</row>
    <row r="18" spans="1:239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9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65"/>
      <c r="Q18" s="37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</row>
    <row r="19" spans="1:239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9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65"/>
      <c r="Q19" s="37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</row>
    <row r="20" spans="1:239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9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65"/>
      <c r="Q20" s="37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</row>
    <row r="21" spans="1:239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9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65"/>
      <c r="Q21" s="37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</row>
    <row r="22" spans="1:239" ht="17" customHeight="1" x14ac:dyDescent="0.2">
      <c r="A22" s="64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9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65"/>
      <c r="Q22" s="37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</row>
    <row r="23" spans="1:239" ht="17" customHeight="1" x14ac:dyDescent="0.2">
      <c r="A23" s="64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9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65"/>
      <c r="Q23" s="37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</row>
    <row r="24" spans="1:239" ht="17" customHeight="1" x14ac:dyDescent="0.2">
      <c r="A24" s="64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9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65"/>
      <c r="Q24" s="37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</row>
    <row r="25" spans="1:239" ht="17" customHeight="1" x14ac:dyDescent="0.2">
      <c r="A25" s="64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9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65"/>
      <c r="Q25" s="37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</row>
    <row r="26" spans="1:239" ht="17" customHeight="1" x14ac:dyDescent="0.2">
      <c r="A26" s="64"/>
      <c r="B26" s="32"/>
      <c r="C26" s="32"/>
      <c r="D26" s="18"/>
      <c r="E26" s="2">
        <f t="shared" si="1"/>
        <v>0</v>
      </c>
      <c r="F26" s="32">
        <f t="shared" si="2"/>
        <v>0</v>
      </c>
      <c r="G26" s="33"/>
      <c r="H26" s="239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65"/>
      <c r="Q26" s="37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</row>
    <row r="27" spans="1:239" ht="17" customHeight="1" x14ac:dyDescent="0.2">
      <c r="A27" s="64"/>
      <c r="B27" s="32"/>
      <c r="C27" s="32"/>
      <c r="D27" s="18"/>
      <c r="E27" s="2">
        <f t="shared" si="1"/>
        <v>0</v>
      </c>
      <c r="F27" s="32">
        <f t="shared" si="2"/>
        <v>0</v>
      </c>
      <c r="G27" s="33"/>
      <c r="H27" s="239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65"/>
      <c r="Q27" s="37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</row>
    <row r="28" spans="1:239" ht="17" customHeight="1" x14ac:dyDescent="0.2">
      <c r="A28" s="64"/>
      <c r="B28" s="32"/>
      <c r="C28" s="32"/>
      <c r="D28" s="18"/>
      <c r="E28" s="2">
        <f t="shared" si="1"/>
        <v>0</v>
      </c>
      <c r="F28" s="32">
        <f t="shared" si="2"/>
        <v>0</v>
      </c>
      <c r="G28" s="33"/>
      <c r="H28" s="239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65"/>
      <c r="Q28" s="37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</row>
    <row r="29" spans="1:239" ht="17" customHeight="1" x14ac:dyDescent="0.2">
      <c r="A29" s="64"/>
      <c r="B29" s="32"/>
      <c r="C29" s="32"/>
      <c r="D29" s="18"/>
      <c r="E29" s="2">
        <f t="shared" si="1"/>
        <v>0</v>
      </c>
      <c r="F29" s="32">
        <f t="shared" si="2"/>
        <v>0</v>
      </c>
      <c r="G29" s="33"/>
      <c r="H29" s="239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65"/>
      <c r="Q29" s="37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</row>
    <row r="30" spans="1:239" ht="17" customHeight="1" x14ac:dyDescent="0.2">
      <c r="A30" s="64"/>
      <c r="B30" s="32"/>
      <c r="C30" s="32"/>
      <c r="D30" s="18"/>
      <c r="E30" s="2">
        <f t="shared" si="1"/>
        <v>0</v>
      </c>
      <c r="F30" s="32">
        <f t="shared" si="2"/>
        <v>0</v>
      </c>
      <c r="G30" s="33"/>
      <c r="H30" s="239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65"/>
      <c r="Q30" s="37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</row>
    <row r="31" spans="1:239" ht="17" customHeight="1" x14ac:dyDescent="0.2">
      <c r="A31" s="64"/>
      <c r="B31" s="32"/>
      <c r="C31" s="32"/>
      <c r="D31" s="18"/>
      <c r="E31" s="2">
        <f t="shared" si="1"/>
        <v>0</v>
      </c>
      <c r="F31" s="32">
        <f t="shared" si="2"/>
        <v>0</v>
      </c>
      <c r="G31" s="33"/>
      <c r="H31" s="239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65"/>
      <c r="Q31" s="37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</row>
    <row r="32" spans="1:239" ht="17" customHeight="1" x14ac:dyDescent="0.2">
      <c r="A32" s="64"/>
      <c r="B32" s="32"/>
      <c r="C32" s="32"/>
      <c r="D32" s="18"/>
      <c r="E32" s="2">
        <f t="shared" si="1"/>
        <v>0</v>
      </c>
      <c r="F32" s="32">
        <f t="shared" si="2"/>
        <v>0</v>
      </c>
      <c r="G32" s="33"/>
      <c r="H32" s="239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65"/>
      <c r="Q32" s="37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</row>
    <row r="33" spans="1:239" ht="17" customHeight="1" x14ac:dyDescent="0.2">
      <c r="A33" s="64"/>
      <c r="B33" s="32"/>
      <c r="C33" s="32"/>
      <c r="D33" s="18"/>
      <c r="E33" s="2">
        <f t="shared" si="1"/>
        <v>0</v>
      </c>
      <c r="F33" s="32">
        <f t="shared" si="2"/>
        <v>0</v>
      </c>
      <c r="G33" s="33"/>
      <c r="H33" s="239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65"/>
      <c r="Q33" s="37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</row>
    <row r="34" spans="1:239" ht="17" customHeight="1" x14ac:dyDescent="0.2">
      <c r="A34" s="64"/>
      <c r="B34" s="32"/>
      <c r="C34" s="32"/>
      <c r="D34" s="18"/>
      <c r="E34" s="2">
        <f t="shared" si="1"/>
        <v>0</v>
      </c>
      <c r="F34" s="32">
        <f t="shared" si="2"/>
        <v>0</v>
      </c>
      <c r="G34" s="33"/>
      <c r="H34" s="239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65"/>
      <c r="Q34" s="37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</row>
    <row r="35" spans="1:239" ht="17" customHeight="1" x14ac:dyDescent="0.2">
      <c r="A35" s="64"/>
      <c r="B35" s="32"/>
      <c r="C35" s="32"/>
      <c r="D35" s="18"/>
      <c r="E35" s="2">
        <f t="shared" si="1"/>
        <v>0</v>
      </c>
      <c r="F35" s="32">
        <f t="shared" si="2"/>
        <v>0</v>
      </c>
      <c r="G35" s="33"/>
      <c r="H35" s="239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65"/>
      <c r="Q35" s="37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</row>
    <row r="36" spans="1:239" ht="17" customHeight="1" x14ac:dyDescent="0.2">
      <c r="A36" s="64"/>
      <c r="B36" s="32"/>
      <c r="C36" s="32"/>
      <c r="D36" s="18"/>
      <c r="E36" s="2">
        <f t="shared" si="1"/>
        <v>0</v>
      </c>
      <c r="F36" s="32">
        <f t="shared" si="2"/>
        <v>0</v>
      </c>
      <c r="G36" s="33"/>
      <c r="H36" s="239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65"/>
      <c r="Q36" s="37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</row>
    <row r="37" spans="1:239" ht="17" customHeight="1" x14ac:dyDescent="0.2">
      <c r="A37" s="64"/>
      <c r="B37" s="32"/>
      <c r="C37" s="32"/>
      <c r="D37" s="18"/>
      <c r="E37" s="2">
        <f t="shared" si="1"/>
        <v>0</v>
      </c>
      <c r="F37" s="32">
        <f t="shared" si="2"/>
        <v>0</v>
      </c>
      <c r="G37" s="33"/>
      <c r="H37" s="239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65"/>
      <c r="Q37" s="37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</row>
    <row r="38" spans="1:239" ht="17" customHeight="1" x14ac:dyDescent="0.2">
      <c r="A38" s="64"/>
      <c r="B38" s="32"/>
      <c r="C38" s="32"/>
      <c r="D38" s="18"/>
      <c r="E38" s="2">
        <f t="shared" si="1"/>
        <v>0</v>
      </c>
      <c r="F38" s="32">
        <f t="shared" si="2"/>
        <v>0</v>
      </c>
      <c r="G38" s="33"/>
      <c r="H38" s="239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65"/>
      <c r="Q38" s="37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</row>
    <row r="39" spans="1:239" ht="17" customHeight="1" x14ac:dyDescent="0.2">
      <c r="A39" s="67"/>
      <c r="B39" s="40"/>
      <c r="C39" s="40"/>
      <c r="D39" s="18"/>
      <c r="E39" s="2">
        <f t="shared" si="1"/>
        <v>0</v>
      </c>
      <c r="F39" s="32">
        <f t="shared" si="2"/>
        <v>0</v>
      </c>
      <c r="G39" s="33"/>
      <c r="H39" s="239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65"/>
      <c r="Q39" s="37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</row>
    <row r="40" spans="1:239" ht="17" customHeight="1" x14ac:dyDescent="0.2">
      <c r="A40" s="67"/>
      <c r="B40" s="40"/>
      <c r="C40" s="40"/>
      <c r="D40" s="18"/>
      <c r="E40" s="2">
        <f t="shared" si="1"/>
        <v>0</v>
      </c>
      <c r="F40" s="32">
        <f t="shared" si="2"/>
        <v>0</v>
      </c>
      <c r="G40" s="33"/>
      <c r="H40" s="239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65"/>
      <c r="Q40" s="37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</row>
    <row r="41" spans="1:239" ht="17" customHeight="1" x14ac:dyDescent="0.2">
      <c r="A41" s="67"/>
      <c r="B41" s="40"/>
      <c r="C41" s="40"/>
      <c r="D41" s="18"/>
      <c r="E41" s="2">
        <f t="shared" si="1"/>
        <v>0</v>
      </c>
      <c r="F41" s="32">
        <f t="shared" si="2"/>
        <v>0</v>
      </c>
      <c r="G41" s="33"/>
      <c r="H41" s="239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65"/>
      <c r="Q41" s="37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</row>
    <row r="42" spans="1:239" ht="17" customHeight="1" x14ac:dyDescent="0.2">
      <c r="A42" s="67"/>
      <c r="B42" s="2"/>
      <c r="C42" s="2"/>
      <c r="D42" s="2"/>
      <c r="E42" s="32">
        <f t="shared" si="1"/>
        <v>0</v>
      </c>
      <c r="F42" s="32">
        <f t="shared" si="2"/>
        <v>0</v>
      </c>
      <c r="G42" s="33"/>
      <c r="H42" s="239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65"/>
      <c r="Q42" s="37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</row>
    <row r="43" spans="1:239" ht="17" customHeight="1" x14ac:dyDescent="0.2">
      <c r="A43" s="42"/>
      <c r="B43" s="42"/>
      <c r="C43" s="42"/>
      <c r="D43" s="43"/>
      <c r="E43" s="43"/>
      <c r="F43" s="43"/>
      <c r="G43" s="68"/>
      <c r="H43" s="68"/>
      <c r="I43" s="65"/>
      <c r="J43" s="65"/>
      <c r="K43" s="65"/>
      <c r="L43" s="65"/>
      <c r="M43" s="65"/>
      <c r="N43" s="37"/>
      <c r="O43" s="37"/>
      <c r="P43" s="37"/>
      <c r="Q43" s="37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</row>
    <row r="44" spans="1:239" ht="17" customHeight="1" x14ac:dyDescent="0.2">
      <c r="A44" s="37"/>
      <c r="B44" s="37"/>
      <c r="C44" s="37"/>
      <c r="D44" s="21"/>
      <c r="E44" s="44" t="s">
        <v>26</v>
      </c>
      <c r="F44" s="65"/>
      <c r="G44" s="65">
        <f>SUM(G6:G42)</f>
        <v>0</v>
      </c>
      <c r="H44" s="65"/>
      <c r="I44" s="65"/>
      <c r="J44" s="65"/>
      <c r="K44" s="65"/>
      <c r="L44" s="65"/>
      <c r="M44" s="37"/>
      <c r="N44" s="37"/>
      <c r="O44" s="37"/>
      <c r="P44" s="37"/>
      <c r="Q44" s="37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</row>
  </sheetData>
  <sortState xmlns:xlrd2="http://schemas.microsoft.com/office/spreadsheetml/2017/richdata2" ref="B6:H25">
    <sortCondition descending="1" ref="E6:E25"/>
    <sortCondition ref="F6:F25"/>
  </sortState>
  <conditionalFormatting sqref="C6:C41">
    <cfRule type="cellIs" dxfId="23" priority="1" stopIfTrue="1" operator="lessThan">
      <formula>0</formula>
    </cfRule>
    <cfRule type="cellIs" dxfId="22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IG47"/>
  <sheetViews>
    <sheetView showGridLines="0" workbookViewId="0">
      <selection activeCell="H1" sqref="H1:H5"/>
    </sheetView>
  </sheetViews>
  <sheetFormatPr baseColWidth="10" defaultColWidth="10.83203125" defaultRowHeight="14.5" customHeight="1" x14ac:dyDescent="0.15"/>
  <cols>
    <col min="1" max="2" width="6.5" style="206" customWidth="1"/>
    <col min="3" max="3" width="8.5" style="206" customWidth="1"/>
    <col min="4" max="4" width="25.5" style="206" customWidth="1"/>
    <col min="5" max="5" width="8.1640625" style="206" customWidth="1"/>
    <col min="6" max="6" width="6.5" style="206" customWidth="1"/>
    <col min="7" max="7" width="10.83203125" style="206" hidden="1" customWidth="1"/>
    <col min="8" max="8" width="10.83203125" style="230" customWidth="1"/>
    <col min="9" max="13" width="10.83203125" style="206" hidden="1" customWidth="1"/>
    <col min="14" max="15" width="11.5" style="206" customWidth="1"/>
    <col min="16" max="241" width="10.83203125" style="206" customWidth="1"/>
  </cols>
  <sheetData>
    <row r="1" spans="1:30" ht="17" customHeight="1" x14ac:dyDescent="0.2">
      <c r="A1" s="2"/>
      <c r="B1" s="2"/>
      <c r="C1" s="2"/>
      <c r="D1" s="3" t="s">
        <v>139</v>
      </c>
      <c r="E1" s="2"/>
      <c r="F1" s="2"/>
      <c r="G1" s="5"/>
      <c r="H1" s="246">
        <v>44464</v>
      </c>
      <c r="I1" s="6">
        <v>1</v>
      </c>
      <c r="J1" s="7"/>
      <c r="K1" s="7"/>
      <c r="L1" s="7"/>
      <c r="M1" s="8"/>
      <c r="N1" s="9"/>
      <c r="O1" s="9"/>
      <c r="P1" s="13"/>
      <c r="Q1" s="14"/>
      <c r="R1" s="14"/>
      <c r="S1" s="14"/>
      <c r="T1" s="15"/>
      <c r="U1" s="13"/>
      <c r="V1" s="14"/>
      <c r="W1" s="14"/>
      <c r="X1" s="14"/>
      <c r="Y1" s="15"/>
      <c r="Z1" s="13"/>
      <c r="AA1" s="14"/>
      <c r="AB1" s="14"/>
      <c r="AC1" s="14"/>
      <c r="AD1" s="15"/>
    </row>
    <row r="2" spans="1:30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9"/>
      <c r="P2" s="25"/>
      <c r="Q2" s="26"/>
      <c r="R2" s="26"/>
      <c r="S2" s="26"/>
      <c r="T2" s="27"/>
      <c r="U2" s="25"/>
      <c r="V2" s="26"/>
      <c r="W2" s="26"/>
      <c r="X2" s="26"/>
      <c r="Y2" s="27"/>
      <c r="Z2" s="25"/>
      <c r="AA2" s="26"/>
      <c r="AB2" s="26"/>
      <c r="AC2" s="26"/>
      <c r="AD2" s="27"/>
    </row>
    <row r="3" spans="1:30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5"/>
      <c r="Q3" s="26"/>
      <c r="R3" s="26"/>
      <c r="S3" s="26"/>
      <c r="T3" s="27"/>
      <c r="U3" s="25"/>
      <c r="V3" s="26"/>
      <c r="W3" s="26"/>
      <c r="X3" s="26"/>
      <c r="Y3" s="27"/>
      <c r="Z3" s="25"/>
      <c r="AA3" s="26"/>
      <c r="AB3" s="26"/>
      <c r="AC3" s="26"/>
      <c r="AD3" s="27"/>
    </row>
    <row r="4" spans="1:30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9"/>
      <c r="P4" s="25"/>
      <c r="Q4" s="26"/>
      <c r="R4" s="26"/>
      <c r="S4" s="26"/>
      <c r="T4" s="27"/>
      <c r="U4" s="25"/>
      <c r="V4" s="26"/>
      <c r="W4" s="26"/>
      <c r="X4" s="26"/>
      <c r="Y4" s="27"/>
      <c r="Z4" s="25"/>
      <c r="AA4" s="26"/>
      <c r="AB4" s="26"/>
      <c r="AC4" s="26"/>
      <c r="AD4" s="27"/>
    </row>
    <row r="5" spans="1:30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1</v>
      </c>
      <c r="I5" s="30"/>
      <c r="J5" s="31"/>
      <c r="K5" s="31"/>
      <c r="L5" s="31"/>
      <c r="M5" s="31"/>
      <c r="N5" s="9"/>
      <c r="O5" s="9"/>
      <c r="P5" s="25"/>
      <c r="Q5" s="26"/>
      <c r="R5" s="26"/>
      <c r="S5" s="26"/>
      <c r="T5" s="27"/>
      <c r="U5" s="25"/>
      <c r="V5" s="26"/>
      <c r="W5" s="26"/>
      <c r="X5" s="26"/>
      <c r="Y5" s="27"/>
      <c r="Z5" s="25"/>
      <c r="AA5" s="26"/>
      <c r="AB5" s="26"/>
      <c r="AC5" s="26"/>
      <c r="AD5" s="27"/>
    </row>
    <row r="6" spans="1:30" ht="17" customHeight="1" x14ac:dyDescent="0.2">
      <c r="A6" s="64">
        <v>1</v>
      </c>
      <c r="B6" s="32">
        <v>1</v>
      </c>
      <c r="C6" s="32">
        <f t="shared" ref="C6:C21" si="0">B6-A6</f>
        <v>0</v>
      </c>
      <c r="D6" s="18" t="s">
        <v>292</v>
      </c>
      <c r="E6" s="207">
        <f t="shared" ref="E6:E35" si="1">LARGE(G6:M6,1)+LARGE(G6:M6,2)+LARGE(G6:M6,3)+LARGE(G6:M6,4)+LARGE(G6:M6,5)</f>
        <v>5</v>
      </c>
      <c r="F6" s="208">
        <f t="shared" ref="F6:F35" si="2">COUNT(G6:H6)</f>
        <v>1</v>
      </c>
      <c r="G6" s="33"/>
      <c r="H6" s="234">
        <v>5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5"/>
      <c r="Q6" s="26"/>
      <c r="R6" s="26"/>
      <c r="S6" s="26"/>
      <c r="T6" s="27"/>
      <c r="U6" s="25"/>
      <c r="V6" s="26"/>
      <c r="W6" s="26"/>
      <c r="X6" s="26"/>
      <c r="Y6" s="27"/>
      <c r="Z6" s="25"/>
      <c r="AA6" s="26"/>
      <c r="AB6" s="26"/>
      <c r="AC6" s="26"/>
      <c r="AD6" s="27"/>
    </row>
    <row r="7" spans="1:30" ht="17" customHeight="1" x14ac:dyDescent="0.2">
      <c r="A7" s="64">
        <v>2</v>
      </c>
      <c r="B7" s="32">
        <v>2</v>
      </c>
      <c r="C7" s="32">
        <f t="shared" si="0"/>
        <v>0</v>
      </c>
      <c r="D7" s="18"/>
      <c r="E7" s="207">
        <f t="shared" si="1"/>
        <v>0</v>
      </c>
      <c r="F7" s="208">
        <f t="shared" si="2"/>
        <v>0</v>
      </c>
      <c r="G7" s="33"/>
      <c r="H7" s="234" t="s">
        <v>16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5"/>
      <c r="Q7" s="26"/>
      <c r="R7" s="26"/>
      <c r="S7" s="26"/>
      <c r="T7" s="27"/>
      <c r="U7" s="25"/>
      <c r="V7" s="26"/>
      <c r="W7" s="26"/>
      <c r="X7" s="26"/>
      <c r="Y7" s="27"/>
      <c r="Z7" s="25"/>
      <c r="AA7" s="26"/>
      <c r="AB7" s="26"/>
      <c r="AC7" s="26"/>
      <c r="AD7" s="27"/>
    </row>
    <row r="8" spans="1:30" ht="17" customHeight="1" x14ac:dyDescent="0.2">
      <c r="A8" s="64">
        <v>3</v>
      </c>
      <c r="B8" s="32">
        <v>3</v>
      </c>
      <c r="C8" s="32">
        <f t="shared" si="0"/>
        <v>0</v>
      </c>
      <c r="D8" s="18"/>
      <c r="E8" s="2">
        <f t="shared" si="1"/>
        <v>0</v>
      </c>
      <c r="F8" s="32">
        <f t="shared" si="2"/>
        <v>0</v>
      </c>
      <c r="G8" s="33"/>
      <c r="H8" s="234" t="s">
        <v>16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5"/>
      <c r="Q8" s="26"/>
      <c r="R8" s="26"/>
      <c r="S8" s="26"/>
      <c r="T8" s="27"/>
      <c r="U8" s="25"/>
      <c r="V8" s="26"/>
      <c r="W8" s="26"/>
      <c r="X8" s="26"/>
      <c r="Y8" s="27"/>
      <c r="Z8" s="25"/>
      <c r="AA8" s="26"/>
      <c r="AB8" s="26"/>
      <c r="AC8" s="26"/>
      <c r="AD8" s="27"/>
    </row>
    <row r="9" spans="1:30" ht="17" customHeight="1" x14ac:dyDescent="0.2">
      <c r="A9" s="64">
        <v>4</v>
      </c>
      <c r="B9" s="32">
        <v>4</v>
      </c>
      <c r="C9" s="32">
        <f t="shared" si="0"/>
        <v>0</v>
      </c>
      <c r="D9" s="18"/>
      <c r="E9" s="207">
        <f t="shared" si="1"/>
        <v>0</v>
      </c>
      <c r="F9" s="208">
        <f t="shared" si="2"/>
        <v>0</v>
      </c>
      <c r="G9" s="33"/>
      <c r="H9" s="234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5"/>
      <c r="Q9" s="26"/>
      <c r="R9" s="26"/>
      <c r="S9" s="26"/>
      <c r="T9" s="27"/>
      <c r="U9" s="25"/>
      <c r="V9" s="26"/>
      <c r="W9" s="26"/>
      <c r="X9" s="26"/>
      <c r="Y9" s="27"/>
      <c r="Z9" s="25"/>
      <c r="AA9" s="26"/>
      <c r="AB9" s="26"/>
      <c r="AC9" s="26"/>
      <c r="AD9" s="27"/>
    </row>
    <row r="10" spans="1:30" ht="17" customHeight="1" x14ac:dyDescent="0.2">
      <c r="A10" s="64">
        <v>5</v>
      </c>
      <c r="B10" s="32">
        <v>5</v>
      </c>
      <c r="C10" s="32">
        <f t="shared" si="0"/>
        <v>0</v>
      </c>
      <c r="D10" s="18"/>
      <c r="E10" s="207">
        <f t="shared" si="1"/>
        <v>0</v>
      </c>
      <c r="F10" s="208">
        <f t="shared" si="2"/>
        <v>0</v>
      </c>
      <c r="G10" s="33"/>
      <c r="H10" s="234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5"/>
      <c r="Q10" s="26"/>
      <c r="R10" s="26"/>
      <c r="S10" s="26"/>
      <c r="T10" s="27"/>
      <c r="U10" s="25"/>
      <c r="V10" s="26"/>
      <c r="W10" s="26"/>
      <c r="X10" s="26"/>
      <c r="Y10" s="27"/>
      <c r="Z10" s="25"/>
      <c r="AA10" s="26"/>
      <c r="AB10" s="26"/>
      <c r="AC10" s="26"/>
      <c r="AD10" s="27"/>
    </row>
    <row r="11" spans="1:30" ht="17" customHeight="1" x14ac:dyDescent="0.2">
      <c r="A11" s="64">
        <v>6</v>
      </c>
      <c r="B11" s="32">
        <v>6</v>
      </c>
      <c r="C11" s="32">
        <f t="shared" si="0"/>
        <v>0</v>
      </c>
      <c r="D11" s="18"/>
      <c r="E11" s="207">
        <f t="shared" si="1"/>
        <v>0</v>
      </c>
      <c r="F11" s="208">
        <f t="shared" si="2"/>
        <v>0</v>
      </c>
      <c r="G11" s="33"/>
      <c r="H11" s="234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5"/>
      <c r="Q11" s="26"/>
      <c r="R11" s="26"/>
      <c r="S11" s="26"/>
      <c r="T11" s="27"/>
      <c r="U11" s="25"/>
      <c r="V11" s="26"/>
      <c r="W11" s="26"/>
      <c r="X11" s="26"/>
      <c r="Y11" s="27"/>
      <c r="Z11" s="25"/>
      <c r="AA11" s="26"/>
      <c r="AB11" s="26"/>
      <c r="AC11" s="26"/>
      <c r="AD11" s="27"/>
    </row>
    <row r="12" spans="1:30" ht="17" customHeight="1" x14ac:dyDescent="0.2">
      <c r="A12" s="64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4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5"/>
      <c r="Q12" s="26"/>
      <c r="R12" s="26"/>
      <c r="S12" s="26"/>
      <c r="T12" s="27"/>
      <c r="U12" s="25"/>
      <c r="V12" s="26"/>
      <c r="W12" s="26"/>
      <c r="X12" s="26"/>
      <c r="Y12" s="27"/>
      <c r="Z12" s="25"/>
      <c r="AA12" s="26"/>
      <c r="AB12" s="26"/>
      <c r="AC12" s="26"/>
      <c r="AD12" s="27"/>
    </row>
    <row r="13" spans="1:30" ht="17" customHeight="1" x14ac:dyDescent="0.2">
      <c r="A13" s="64">
        <v>8</v>
      </c>
      <c r="B13" s="32">
        <v>8</v>
      </c>
      <c r="C13" s="32">
        <f t="shared" si="0"/>
        <v>0</v>
      </c>
      <c r="D13" s="18"/>
      <c r="E13" s="207">
        <f t="shared" si="1"/>
        <v>0</v>
      </c>
      <c r="F13" s="208">
        <f t="shared" si="2"/>
        <v>0</v>
      </c>
      <c r="G13" s="33"/>
      <c r="H13" s="234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5"/>
      <c r="Q13" s="26"/>
      <c r="R13" s="26"/>
      <c r="S13" s="26"/>
      <c r="T13" s="27"/>
      <c r="U13" s="25"/>
      <c r="V13" s="26"/>
      <c r="W13" s="26"/>
      <c r="X13" s="26"/>
      <c r="Y13" s="27"/>
      <c r="Z13" s="25"/>
      <c r="AA13" s="26"/>
      <c r="AB13" s="26"/>
      <c r="AC13" s="26"/>
      <c r="AD13" s="27"/>
    </row>
    <row r="14" spans="1:30" ht="17" customHeight="1" x14ac:dyDescent="0.2">
      <c r="A14" s="64">
        <v>9</v>
      </c>
      <c r="B14" s="32">
        <v>9</v>
      </c>
      <c r="C14" s="32">
        <f t="shared" si="0"/>
        <v>0</v>
      </c>
      <c r="D14" s="18"/>
      <c r="E14" s="207">
        <f t="shared" si="1"/>
        <v>0</v>
      </c>
      <c r="F14" s="208">
        <f t="shared" si="2"/>
        <v>0</v>
      </c>
      <c r="G14" s="33"/>
      <c r="H14" s="234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5"/>
      <c r="Q14" s="26"/>
      <c r="R14" s="26"/>
      <c r="S14" s="26"/>
      <c r="T14" s="27"/>
      <c r="U14" s="25"/>
      <c r="V14" s="26"/>
      <c r="W14" s="26"/>
      <c r="X14" s="26"/>
      <c r="Y14" s="27"/>
      <c r="Z14" s="25"/>
      <c r="AA14" s="26"/>
      <c r="AB14" s="26"/>
      <c r="AC14" s="26"/>
      <c r="AD14" s="27"/>
    </row>
    <row r="15" spans="1:30" ht="17" customHeight="1" x14ac:dyDescent="0.2">
      <c r="A15" s="64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5"/>
      <c r="Q15" s="26"/>
      <c r="R15" s="26"/>
      <c r="S15" s="26"/>
      <c r="T15" s="27"/>
      <c r="U15" s="25"/>
      <c r="V15" s="26"/>
      <c r="W15" s="26"/>
      <c r="X15" s="26"/>
      <c r="Y15" s="27"/>
      <c r="Z15" s="25"/>
      <c r="AA15" s="26"/>
      <c r="AB15" s="26"/>
      <c r="AC15" s="26"/>
      <c r="AD15" s="27"/>
    </row>
    <row r="16" spans="1:30" ht="17" customHeight="1" x14ac:dyDescent="0.2">
      <c r="A16" s="64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5"/>
      <c r="Q16" s="26"/>
      <c r="R16" s="26"/>
      <c r="S16" s="26"/>
      <c r="T16" s="27"/>
      <c r="U16" s="25"/>
      <c r="V16" s="26"/>
      <c r="W16" s="26"/>
      <c r="X16" s="26"/>
      <c r="Y16" s="27"/>
      <c r="Z16" s="25"/>
      <c r="AA16" s="26"/>
      <c r="AB16" s="26"/>
      <c r="AC16" s="26"/>
      <c r="AD16" s="27"/>
    </row>
    <row r="17" spans="1:30" ht="17" customHeight="1" x14ac:dyDescent="0.2">
      <c r="A17" s="64">
        <v>12</v>
      </c>
      <c r="B17" s="32">
        <v>12</v>
      </c>
      <c r="C17" s="32">
        <f t="shared" si="0"/>
        <v>0</v>
      </c>
      <c r="D17" s="18"/>
      <c r="E17" s="207">
        <f t="shared" si="1"/>
        <v>0</v>
      </c>
      <c r="F17" s="208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5"/>
      <c r="Q17" s="26"/>
      <c r="R17" s="26"/>
      <c r="S17" s="26"/>
      <c r="T17" s="27"/>
      <c r="U17" s="25"/>
      <c r="V17" s="26"/>
      <c r="W17" s="26"/>
      <c r="X17" s="26"/>
      <c r="Y17" s="27"/>
      <c r="Z17" s="25"/>
      <c r="AA17" s="26"/>
      <c r="AB17" s="26"/>
      <c r="AC17" s="26"/>
      <c r="AD17" s="27"/>
    </row>
    <row r="18" spans="1:30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5"/>
      <c r="Q18" s="26"/>
      <c r="R18" s="26"/>
      <c r="S18" s="26"/>
      <c r="T18" s="27"/>
      <c r="U18" s="25"/>
      <c r="V18" s="26"/>
      <c r="W18" s="26"/>
      <c r="X18" s="26"/>
      <c r="Y18" s="27"/>
      <c r="Z18" s="25"/>
      <c r="AA18" s="26"/>
      <c r="AB18" s="26"/>
      <c r="AC18" s="26"/>
      <c r="AD18" s="27"/>
    </row>
    <row r="19" spans="1:30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07">
        <f t="shared" si="1"/>
        <v>0</v>
      </c>
      <c r="F19" s="208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5"/>
      <c r="Q19" s="26"/>
      <c r="R19" s="26"/>
      <c r="S19" s="26"/>
      <c r="T19" s="27"/>
      <c r="U19" s="25"/>
      <c r="V19" s="26"/>
      <c r="W19" s="26"/>
      <c r="X19" s="26"/>
      <c r="Y19" s="27"/>
      <c r="Z19" s="25"/>
      <c r="AA19" s="26"/>
      <c r="AB19" s="26"/>
      <c r="AC19" s="26"/>
      <c r="AD19" s="27"/>
    </row>
    <row r="20" spans="1:30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07">
        <f t="shared" si="1"/>
        <v>5</v>
      </c>
      <c r="F20" s="208">
        <f t="shared" si="2"/>
        <v>1</v>
      </c>
      <c r="G20" s="33"/>
      <c r="H20" s="234">
        <v>5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5"/>
      <c r="Q20" s="26"/>
      <c r="R20" s="26"/>
      <c r="S20" s="26"/>
      <c r="T20" s="27"/>
      <c r="U20" s="25"/>
      <c r="V20" s="26"/>
      <c r="W20" s="26"/>
      <c r="X20" s="26"/>
      <c r="Y20" s="27"/>
      <c r="Z20" s="25"/>
      <c r="AA20" s="26"/>
      <c r="AB20" s="26"/>
      <c r="AC20" s="26"/>
      <c r="AD20" s="27"/>
    </row>
    <row r="21" spans="1:30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07">
        <f t="shared" si="1"/>
        <v>0</v>
      </c>
      <c r="F21" s="208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5"/>
      <c r="Q21" s="26"/>
      <c r="R21" s="26"/>
      <c r="S21" s="26"/>
      <c r="T21" s="27"/>
      <c r="U21" s="25"/>
      <c r="V21" s="26"/>
      <c r="W21" s="26"/>
      <c r="X21" s="26"/>
      <c r="Y21" s="27"/>
      <c r="Z21" s="25"/>
      <c r="AA21" s="26"/>
      <c r="AB21" s="26"/>
      <c r="AC21" s="26"/>
      <c r="AD21" s="27"/>
    </row>
    <row r="22" spans="1:30" ht="17" customHeight="1" x14ac:dyDescent="0.2">
      <c r="A22" s="64"/>
      <c r="B22" s="32"/>
      <c r="C22" s="32"/>
      <c r="D22" s="18"/>
      <c r="E22" s="207">
        <f t="shared" si="1"/>
        <v>0</v>
      </c>
      <c r="F22" s="208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5"/>
      <c r="Q22" s="26"/>
      <c r="R22" s="26"/>
      <c r="S22" s="26"/>
      <c r="T22" s="27"/>
      <c r="U22" s="25"/>
      <c r="V22" s="26"/>
      <c r="W22" s="26"/>
      <c r="X22" s="26"/>
      <c r="Y22" s="27"/>
      <c r="Z22" s="25"/>
      <c r="AA22" s="26"/>
      <c r="AB22" s="26"/>
      <c r="AC22" s="26"/>
      <c r="AD22" s="27"/>
    </row>
    <row r="23" spans="1:30" ht="17" customHeight="1" x14ac:dyDescent="0.2">
      <c r="A23" s="64"/>
      <c r="B23" s="32"/>
      <c r="C23" s="32"/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5"/>
      <c r="Q23" s="26"/>
      <c r="R23" s="26"/>
      <c r="S23" s="26"/>
      <c r="T23" s="27"/>
      <c r="U23" s="25"/>
      <c r="V23" s="26"/>
      <c r="W23" s="26"/>
      <c r="X23" s="26"/>
      <c r="Y23" s="27"/>
      <c r="Z23" s="25"/>
      <c r="AA23" s="26"/>
      <c r="AB23" s="26"/>
      <c r="AC23" s="26"/>
      <c r="AD23" s="27"/>
    </row>
    <row r="24" spans="1:30" ht="17" customHeight="1" x14ac:dyDescent="0.2">
      <c r="A24" s="64"/>
      <c r="B24" s="32"/>
      <c r="C24" s="32"/>
      <c r="D24" s="209"/>
      <c r="E24" s="207">
        <f t="shared" si="1"/>
        <v>0</v>
      </c>
      <c r="F24" s="208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5"/>
      <c r="Q24" s="26"/>
      <c r="R24" s="26"/>
      <c r="S24" s="26"/>
      <c r="T24" s="27"/>
      <c r="U24" s="25"/>
      <c r="V24" s="26"/>
      <c r="W24" s="26"/>
      <c r="X24" s="26"/>
      <c r="Y24" s="27"/>
      <c r="Z24" s="25"/>
      <c r="AA24" s="26"/>
      <c r="AB24" s="26"/>
      <c r="AC24" s="26"/>
      <c r="AD24" s="27"/>
    </row>
    <row r="25" spans="1:30" ht="17" customHeight="1" x14ac:dyDescent="0.2">
      <c r="A25" s="64"/>
      <c r="B25" s="32"/>
      <c r="C25" s="32"/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5"/>
      <c r="Q25" s="26"/>
      <c r="R25" s="26"/>
      <c r="S25" s="26"/>
      <c r="T25" s="27"/>
      <c r="U25" s="25"/>
      <c r="V25" s="26"/>
      <c r="W25" s="26"/>
      <c r="X25" s="26"/>
      <c r="Y25" s="27"/>
      <c r="Z25" s="25"/>
      <c r="AA25" s="26"/>
      <c r="AB25" s="26"/>
      <c r="AC25" s="26"/>
      <c r="AD25" s="27"/>
    </row>
    <row r="26" spans="1:30" ht="17" customHeight="1" x14ac:dyDescent="0.2">
      <c r="A26" s="64"/>
      <c r="B26" s="32"/>
      <c r="C26" s="32"/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5"/>
      <c r="Q26" s="26"/>
      <c r="R26" s="26"/>
      <c r="S26" s="26"/>
      <c r="T26" s="27"/>
      <c r="U26" s="25"/>
      <c r="V26" s="26"/>
      <c r="W26" s="26"/>
      <c r="X26" s="26"/>
      <c r="Y26" s="27"/>
      <c r="Z26" s="25"/>
      <c r="AA26" s="26"/>
      <c r="AB26" s="26"/>
      <c r="AC26" s="26"/>
      <c r="AD26" s="27"/>
    </row>
    <row r="27" spans="1:30" ht="17" customHeight="1" x14ac:dyDescent="0.2">
      <c r="A27" s="64"/>
      <c r="B27" s="32"/>
      <c r="C27" s="32"/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5"/>
      <c r="Q27" s="26"/>
      <c r="R27" s="26"/>
      <c r="S27" s="26"/>
      <c r="T27" s="27"/>
      <c r="U27" s="25"/>
      <c r="V27" s="26"/>
      <c r="W27" s="26"/>
      <c r="X27" s="26"/>
      <c r="Y27" s="27"/>
      <c r="Z27" s="25"/>
      <c r="AA27" s="26"/>
      <c r="AB27" s="26"/>
      <c r="AC27" s="26"/>
      <c r="AD27" s="27"/>
    </row>
    <row r="28" spans="1:30" ht="17" customHeight="1" x14ac:dyDescent="0.2">
      <c r="A28" s="64"/>
      <c r="B28" s="32"/>
      <c r="C28" s="32"/>
      <c r="D28" s="18"/>
      <c r="E28" s="207">
        <f t="shared" si="1"/>
        <v>0</v>
      </c>
      <c r="F28" s="208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5"/>
      <c r="Q28" s="26"/>
      <c r="R28" s="26"/>
      <c r="S28" s="26"/>
      <c r="T28" s="27"/>
      <c r="U28" s="25"/>
      <c r="V28" s="26"/>
      <c r="W28" s="26"/>
      <c r="X28" s="26"/>
      <c r="Y28" s="27"/>
      <c r="Z28" s="25"/>
      <c r="AA28" s="26"/>
      <c r="AB28" s="26"/>
      <c r="AC28" s="26"/>
      <c r="AD28" s="27"/>
    </row>
    <row r="29" spans="1:30" ht="17" customHeight="1" x14ac:dyDescent="0.2">
      <c r="A29" s="67"/>
      <c r="B29" s="40"/>
      <c r="C29" s="40"/>
      <c r="D29" s="18"/>
      <c r="E29" s="207">
        <f t="shared" si="1"/>
        <v>0</v>
      </c>
      <c r="F29" s="208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5"/>
      <c r="Q29" s="26"/>
      <c r="R29" s="26"/>
      <c r="S29" s="26"/>
      <c r="T29" s="27"/>
      <c r="U29" s="25"/>
      <c r="V29" s="26"/>
      <c r="W29" s="26"/>
      <c r="X29" s="26"/>
      <c r="Y29" s="27"/>
      <c r="Z29" s="25"/>
      <c r="AA29" s="26"/>
      <c r="AB29" s="26"/>
      <c r="AC29" s="26"/>
      <c r="AD29" s="27"/>
    </row>
    <row r="30" spans="1:30" ht="17" customHeight="1" x14ac:dyDescent="0.2">
      <c r="A30" s="67"/>
      <c r="B30" s="40"/>
      <c r="C30" s="40"/>
      <c r="D30" s="18"/>
      <c r="E30" s="207">
        <f t="shared" si="1"/>
        <v>0</v>
      </c>
      <c r="F30" s="208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25"/>
      <c r="Q30" s="26"/>
      <c r="R30" s="26"/>
      <c r="S30" s="26"/>
      <c r="T30" s="27"/>
      <c r="U30" s="25"/>
      <c r="V30" s="26"/>
      <c r="W30" s="26"/>
      <c r="X30" s="26"/>
      <c r="Y30" s="27"/>
      <c r="Z30" s="25"/>
      <c r="AA30" s="26"/>
      <c r="AB30" s="26"/>
      <c r="AC30" s="26"/>
      <c r="AD30" s="27"/>
    </row>
    <row r="31" spans="1:30" ht="17" customHeight="1" x14ac:dyDescent="0.2">
      <c r="A31" s="67"/>
      <c r="B31" s="40"/>
      <c r="C31" s="40"/>
      <c r="D31" s="18"/>
      <c r="E31" s="207">
        <f t="shared" si="1"/>
        <v>0</v>
      </c>
      <c r="F31" s="208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25"/>
      <c r="Q31" s="26"/>
      <c r="R31" s="26"/>
      <c r="S31" s="26"/>
      <c r="T31" s="27"/>
      <c r="U31" s="25"/>
      <c r="V31" s="26"/>
      <c r="W31" s="26"/>
      <c r="X31" s="26"/>
      <c r="Y31" s="27"/>
      <c r="Z31" s="25"/>
      <c r="AA31" s="26"/>
      <c r="AB31" s="26"/>
      <c r="AC31" s="26"/>
      <c r="AD31" s="27"/>
    </row>
    <row r="32" spans="1:30" ht="17" customHeight="1" x14ac:dyDescent="0.2">
      <c r="A32" s="67"/>
      <c r="B32" s="40"/>
      <c r="C32" s="40"/>
      <c r="D32" s="18"/>
      <c r="E32" s="207">
        <f t="shared" si="1"/>
        <v>0</v>
      </c>
      <c r="F32" s="208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25"/>
      <c r="Q32" s="26"/>
      <c r="R32" s="26"/>
      <c r="S32" s="26"/>
      <c r="T32" s="27"/>
      <c r="U32" s="25"/>
      <c r="V32" s="26"/>
      <c r="W32" s="26"/>
      <c r="X32" s="26"/>
      <c r="Y32" s="27"/>
      <c r="Z32" s="25"/>
      <c r="AA32" s="26"/>
      <c r="AB32" s="26"/>
      <c r="AC32" s="26"/>
      <c r="AD32" s="27"/>
    </row>
    <row r="33" spans="1:30" ht="17" customHeight="1" x14ac:dyDescent="0.2">
      <c r="A33" s="67"/>
      <c r="B33" s="40"/>
      <c r="C33" s="40"/>
      <c r="D33" s="18"/>
      <c r="E33" s="207">
        <f t="shared" si="1"/>
        <v>0</v>
      </c>
      <c r="F33" s="208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25"/>
      <c r="Q33" s="26"/>
      <c r="R33" s="26"/>
      <c r="S33" s="26"/>
      <c r="T33" s="27"/>
      <c r="U33" s="25"/>
      <c r="V33" s="26"/>
      <c r="W33" s="26"/>
      <c r="X33" s="26"/>
      <c r="Y33" s="27"/>
      <c r="Z33" s="25"/>
      <c r="AA33" s="26"/>
      <c r="AB33" s="26"/>
      <c r="AC33" s="26"/>
      <c r="AD33" s="27"/>
    </row>
    <row r="34" spans="1:30" ht="17" customHeight="1" x14ac:dyDescent="0.2">
      <c r="A34" s="67"/>
      <c r="B34" s="40"/>
      <c r="C34" s="40"/>
      <c r="D34" s="18"/>
      <c r="E34" s="207">
        <f t="shared" si="1"/>
        <v>0</v>
      </c>
      <c r="F34" s="208">
        <f t="shared" si="2"/>
        <v>0</v>
      </c>
      <c r="G34" s="33"/>
      <c r="H34" s="234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25"/>
      <c r="Q34" s="26"/>
      <c r="R34" s="26"/>
      <c r="S34" s="26"/>
      <c r="T34" s="27"/>
      <c r="U34" s="25"/>
      <c r="V34" s="26"/>
      <c r="W34" s="26"/>
      <c r="X34" s="26"/>
      <c r="Y34" s="27"/>
      <c r="Z34" s="25"/>
      <c r="AA34" s="26"/>
      <c r="AB34" s="26"/>
      <c r="AC34" s="26"/>
      <c r="AD34" s="27"/>
    </row>
    <row r="35" spans="1:30" ht="17" customHeight="1" x14ac:dyDescent="0.2">
      <c r="A35" s="67"/>
      <c r="B35" s="2"/>
      <c r="C35" s="2"/>
      <c r="D35" s="2"/>
      <c r="E35" s="32">
        <f t="shared" si="1"/>
        <v>0</v>
      </c>
      <c r="F35" s="32">
        <f t="shared" si="2"/>
        <v>0</v>
      </c>
      <c r="G35" s="33"/>
      <c r="H35" s="234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25"/>
      <c r="Q35" s="26"/>
      <c r="R35" s="26"/>
      <c r="S35" s="26"/>
      <c r="T35" s="27"/>
      <c r="U35" s="25"/>
      <c r="V35" s="26"/>
      <c r="W35" s="26"/>
      <c r="X35" s="26"/>
      <c r="Y35" s="27"/>
      <c r="Z35" s="25"/>
      <c r="AA35" s="26"/>
      <c r="AB35" s="26"/>
      <c r="AC35" s="26"/>
      <c r="AD35" s="27"/>
    </row>
    <row r="36" spans="1:30" ht="17" customHeight="1" x14ac:dyDescent="0.2">
      <c r="A36" s="43"/>
      <c r="B36" s="43"/>
      <c r="C36" s="43"/>
      <c r="D36" s="42"/>
      <c r="E36" s="42"/>
      <c r="F36" s="43"/>
      <c r="G36" s="42"/>
      <c r="H36" s="42"/>
      <c r="I36" s="37"/>
      <c r="J36" s="37"/>
      <c r="K36" s="37"/>
      <c r="L36" s="37"/>
      <c r="M36" s="37"/>
      <c r="N36" s="37"/>
      <c r="O36" s="37"/>
      <c r="P36" s="25"/>
      <c r="Q36" s="26"/>
      <c r="R36" s="26"/>
      <c r="S36" s="26"/>
      <c r="T36" s="27"/>
      <c r="U36" s="25"/>
      <c r="V36" s="26"/>
      <c r="W36" s="26"/>
      <c r="X36" s="26"/>
      <c r="Y36" s="27"/>
      <c r="Z36" s="25"/>
      <c r="AA36" s="26"/>
      <c r="AB36" s="26"/>
      <c r="AC36" s="26"/>
      <c r="AD36" s="27"/>
    </row>
    <row r="37" spans="1:30" ht="17" customHeight="1" x14ac:dyDescent="0.2">
      <c r="A37" s="21"/>
      <c r="B37" s="21"/>
      <c r="C37" s="21"/>
      <c r="D37" s="37"/>
      <c r="E37" s="44" t="s">
        <v>26</v>
      </c>
      <c r="F37" s="21"/>
      <c r="G37" s="37"/>
      <c r="H37" s="37"/>
      <c r="I37" s="37"/>
      <c r="J37" s="37"/>
      <c r="K37" s="37"/>
      <c r="L37" s="37"/>
      <c r="M37" s="37"/>
      <c r="N37" s="37"/>
      <c r="O37" s="37"/>
      <c r="P37" s="25"/>
      <c r="Q37" s="26"/>
      <c r="R37" s="26"/>
      <c r="S37" s="26"/>
      <c r="T37" s="27"/>
      <c r="U37" s="25"/>
      <c r="V37" s="26"/>
      <c r="W37" s="26"/>
      <c r="X37" s="26"/>
      <c r="Y37" s="27"/>
      <c r="Z37" s="25"/>
      <c r="AA37" s="26"/>
      <c r="AB37" s="26"/>
      <c r="AC37" s="26"/>
      <c r="AD37" s="27"/>
    </row>
    <row r="38" spans="1:30" ht="17" customHeight="1" x14ac:dyDescent="0.2">
      <c r="A38" s="21"/>
      <c r="B38" s="21"/>
      <c r="C38" s="21"/>
      <c r="D38" s="37"/>
      <c r="E38" s="37"/>
      <c r="F38" s="21"/>
      <c r="G38" s="37"/>
      <c r="H38" s="37"/>
      <c r="I38" s="37"/>
      <c r="J38" s="37"/>
      <c r="K38" s="37"/>
      <c r="L38" s="37"/>
      <c r="M38" s="37"/>
      <c r="N38" s="37"/>
      <c r="O38" s="37"/>
      <c r="P38" s="25"/>
      <c r="Q38" s="26"/>
      <c r="R38" s="26"/>
      <c r="S38" s="26"/>
      <c r="T38" s="27"/>
      <c r="U38" s="25"/>
      <c r="V38" s="26"/>
      <c r="W38" s="26"/>
      <c r="X38" s="26"/>
      <c r="Y38" s="27"/>
      <c r="Z38" s="25"/>
      <c r="AA38" s="26"/>
      <c r="AB38" s="26"/>
      <c r="AC38" s="26"/>
      <c r="AD38" s="27"/>
    </row>
    <row r="39" spans="1:30" ht="17" customHeight="1" x14ac:dyDescent="0.2">
      <c r="A39" s="21"/>
      <c r="B39" s="21"/>
      <c r="C39" s="21"/>
      <c r="D39" s="37"/>
      <c r="E39" s="37"/>
      <c r="F39" s="21"/>
      <c r="G39" s="37"/>
      <c r="H39" s="37"/>
      <c r="I39" s="37"/>
      <c r="J39" s="37"/>
      <c r="K39" s="37"/>
      <c r="L39" s="37"/>
      <c r="M39" s="37"/>
      <c r="N39" s="37"/>
      <c r="O39" s="37"/>
      <c r="P39" s="25"/>
      <c r="Q39" s="26"/>
      <c r="R39" s="26"/>
      <c r="S39" s="26"/>
      <c r="T39" s="27"/>
      <c r="U39" s="25"/>
      <c r="V39" s="26"/>
      <c r="W39" s="26"/>
      <c r="X39" s="26"/>
      <c r="Y39" s="27"/>
      <c r="Z39" s="25"/>
      <c r="AA39" s="26"/>
      <c r="AB39" s="26"/>
      <c r="AC39" s="26"/>
      <c r="AD39" s="27"/>
    </row>
    <row r="40" spans="1:30" ht="17" customHeight="1" x14ac:dyDescent="0.2">
      <c r="A40" s="21"/>
      <c r="B40" s="21"/>
      <c r="C40" s="21"/>
      <c r="D40" s="37"/>
      <c r="E40" s="37"/>
      <c r="F40" s="21"/>
      <c r="G40" s="37"/>
      <c r="H40" s="37"/>
      <c r="I40" s="37"/>
      <c r="J40" s="37"/>
      <c r="K40" s="37"/>
      <c r="L40" s="37"/>
      <c r="M40" s="37"/>
      <c r="N40" s="37"/>
      <c r="O40" s="37"/>
      <c r="P40" s="25"/>
      <c r="Q40" s="26"/>
      <c r="R40" s="26"/>
      <c r="S40" s="26"/>
      <c r="T40" s="27"/>
      <c r="U40" s="25"/>
      <c r="V40" s="26"/>
      <c r="W40" s="26"/>
      <c r="X40" s="26"/>
      <c r="Y40" s="27"/>
      <c r="Z40" s="25"/>
      <c r="AA40" s="26"/>
      <c r="AB40" s="26"/>
      <c r="AC40" s="26"/>
      <c r="AD40" s="27"/>
    </row>
    <row r="41" spans="1:30" ht="17" customHeight="1" x14ac:dyDescent="0.2">
      <c r="A41" s="21"/>
      <c r="B41" s="21"/>
      <c r="C41" s="21"/>
      <c r="D41" s="37"/>
      <c r="E41" s="37"/>
      <c r="F41" s="21"/>
      <c r="G41" s="37"/>
      <c r="H41" s="37"/>
      <c r="I41" s="37"/>
      <c r="J41" s="37"/>
      <c r="K41" s="37"/>
      <c r="L41" s="37"/>
      <c r="M41" s="37"/>
      <c r="N41" s="37"/>
      <c r="O41" s="37"/>
      <c r="P41" s="25"/>
      <c r="Q41" s="26"/>
      <c r="R41" s="26"/>
      <c r="S41" s="26"/>
      <c r="T41" s="27"/>
      <c r="U41" s="25"/>
      <c r="V41" s="26"/>
      <c r="W41" s="26"/>
      <c r="X41" s="26"/>
      <c r="Y41" s="27"/>
      <c r="Z41" s="25"/>
      <c r="AA41" s="26"/>
      <c r="AB41" s="26"/>
      <c r="AC41" s="26"/>
      <c r="AD41" s="27"/>
    </row>
    <row r="42" spans="1:30" ht="17" customHeight="1" x14ac:dyDescent="0.2">
      <c r="A42" s="37"/>
      <c r="B42" s="37"/>
      <c r="C42" s="37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25"/>
      <c r="Q42" s="26"/>
      <c r="R42" s="26"/>
      <c r="S42" s="26"/>
      <c r="T42" s="27"/>
      <c r="U42" s="25"/>
      <c r="V42" s="26"/>
      <c r="W42" s="26"/>
      <c r="X42" s="26"/>
      <c r="Y42" s="27"/>
      <c r="Z42" s="25"/>
      <c r="AA42" s="26"/>
      <c r="AB42" s="26"/>
      <c r="AC42" s="26"/>
      <c r="AD42" s="27"/>
    </row>
    <row r="43" spans="1:30" ht="17" customHeight="1" x14ac:dyDescent="0.2">
      <c r="A43" s="37"/>
      <c r="B43" s="37"/>
      <c r="C43" s="37"/>
      <c r="D43" s="37"/>
      <c r="E43" s="37"/>
      <c r="F43" s="21"/>
      <c r="G43" s="37"/>
      <c r="H43" s="37"/>
      <c r="I43" s="37"/>
      <c r="J43" s="37"/>
      <c r="K43" s="37"/>
      <c r="L43" s="37"/>
      <c r="M43" s="37"/>
      <c r="N43" s="37"/>
      <c r="O43" s="37"/>
      <c r="P43" s="25"/>
      <c r="Q43" s="26"/>
      <c r="R43" s="26"/>
      <c r="S43" s="26"/>
      <c r="T43" s="27"/>
      <c r="U43" s="25"/>
      <c r="V43" s="26"/>
      <c r="W43" s="26"/>
      <c r="X43" s="26"/>
      <c r="Y43" s="27"/>
      <c r="Z43" s="25"/>
      <c r="AA43" s="26"/>
      <c r="AB43" s="26"/>
      <c r="AC43" s="26"/>
      <c r="AD43" s="27"/>
    </row>
    <row r="44" spans="1:30" ht="17" customHeight="1" x14ac:dyDescent="0.2">
      <c r="A44" s="37"/>
      <c r="B44" s="37"/>
      <c r="C44" s="37"/>
      <c r="D44" s="37"/>
      <c r="E44" s="37"/>
      <c r="F44" s="21"/>
      <c r="G44" s="37"/>
      <c r="H44" s="37"/>
      <c r="I44" s="37"/>
      <c r="J44" s="37"/>
      <c r="K44" s="37"/>
      <c r="L44" s="37"/>
      <c r="M44" s="37"/>
      <c r="N44" s="37"/>
      <c r="O44" s="37"/>
      <c r="P44" s="25"/>
      <c r="Q44" s="26"/>
      <c r="R44" s="26"/>
      <c r="S44" s="26"/>
      <c r="T44" s="27"/>
      <c r="U44" s="25"/>
      <c r="V44" s="26"/>
      <c r="W44" s="26"/>
      <c r="X44" s="26"/>
      <c r="Y44" s="27"/>
      <c r="Z44" s="25"/>
      <c r="AA44" s="26"/>
      <c r="AB44" s="26"/>
      <c r="AC44" s="26"/>
      <c r="AD44" s="27"/>
    </row>
    <row r="45" spans="1:30" ht="17" customHeight="1" x14ac:dyDescent="0.2">
      <c r="A45" s="37"/>
      <c r="B45" s="37"/>
      <c r="C45" s="37"/>
      <c r="D45" s="37"/>
      <c r="E45" s="37"/>
      <c r="F45" s="21"/>
      <c r="G45" s="37"/>
      <c r="H45" s="37"/>
      <c r="I45" s="37"/>
      <c r="J45" s="37"/>
      <c r="K45" s="37"/>
      <c r="L45" s="37"/>
      <c r="M45" s="37"/>
      <c r="N45" s="37"/>
      <c r="O45" s="37"/>
      <c r="P45" s="25"/>
      <c r="Q45" s="26"/>
      <c r="R45" s="26"/>
      <c r="S45" s="26"/>
      <c r="T45" s="27"/>
      <c r="U45" s="25"/>
      <c r="V45" s="26"/>
      <c r="W45" s="26"/>
      <c r="X45" s="26"/>
      <c r="Y45" s="27"/>
      <c r="Z45" s="25"/>
      <c r="AA45" s="26"/>
      <c r="AB45" s="26"/>
      <c r="AC45" s="26"/>
      <c r="AD45" s="27"/>
    </row>
    <row r="46" spans="1:30" ht="17" customHeight="1" x14ac:dyDescent="0.2">
      <c r="A46" s="37"/>
      <c r="B46" s="37"/>
      <c r="C46" s="37"/>
      <c r="D46" s="37"/>
      <c r="E46" s="37"/>
      <c r="F46" s="21"/>
      <c r="G46" s="37"/>
      <c r="H46" s="37"/>
      <c r="I46" s="37"/>
      <c r="J46" s="37"/>
      <c r="K46" s="37"/>
      <c r="L46" s="37"/>
      <c r="M46" s="37"/>
      <c r="N46" s="37"/>
      <c r="O46" s="37"/>
      <c r="P46" s="25"/>
      <c r="Q46" s="26"/>
      <c r="R46" s="26"/>
      <c r="S46" s="26"/>
      <c r="T46" s="27"/>
      <c r="U46" s="25"/>
      <c r="V46" s="26"/>
      <c r="W46" s="26"/>
      <c r="X46" s="26"/>
      <c r="Y46" s="27"/>
      <c r="Z46" s="25"/>
      <c r="AA46" s="26"/>
      <c r="AB46" s="26"/>
      <c r="AC46" s="26"/>
      <c r="AD46" s="27"/>
    </row>
    <row r="47" spans="1:30" ht="17" customHeight="1" x14ac:dyDescent="0.2">
      <c r="A47" s="37"/>
      <c r="B47" s="37"/>
      <c r="C47" s="37"/>
      <c r="D47" s="37"/>
      <c r="E47" s="37"/>
      <c r="F47" s="21"/>
      <c r="G47" s="37"/>
      <c r="H47" s="37"/>
      <c r="I47" s="37"/>
      <c r="J47" s="37"/>
      <c r="K47" s="37"/>
      <c r="L47" s="37"/>
      <c r="M47" s="37"/>
      <c r="N47" s="37"/>
      <c r="O47" s="37"/>
      <c r="P47" s="48"/>
      <c r="Q47" s="49"/>
      <c r="R47" s="49"/>
      <c r="S47" s="49"/>
      <c r="T47" s="50"/>
      <c r="U47" s="48"/>
      <c r="V47" s="49"/>
      <c r="W47" s="49"/>
      <c r="X47" s="49"/>
      <c r="Y47" s="50"/>
      <c r="Z47" s="48"/>
      <c r="AA47" s="49"/>
      <c r="AB47" s="49"/>
      <c r="AC47" s="49"/>
      <c r="AD47" s="50"/>
    </row>
  </sheetData>
  <sortState xmlns:xlrd2="http://schemas.microsoft.com/office/spreadsheetml/2017/richdata2" ref="B6:H21">
    <sortCondition descending="1" ref="E6:E21"/>
    <sortCondition ref="F6:F21"/>
  </sortState>
  <conditionalFormatting sqref="C6:C30">
    <cfRule type="cellIs" dxfId="21" priority="1" stopIfTrue="1" operator="lessThan">
      <formula>0</formula>
    </cfRule>
    <cfRule type="cellIs" dxfId="2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IC45"/>
  <sheetViews>
    <sheetView showGridLines="0" workbookViewId="0">
      <selection activeCell="P15" sqref="P15"/>
    </sheetView>
  </sheetViews>
  <sheetFormatPr baseColWidth="10" defaultColWidth="10.83203125" defaultRowHeight="14.5" customHeight="1" x14ac:dyDescent="0.15"/>
  <cols>
    <col min="1" max="2" width="6.5" style="210" customWidth="1"/>
    <col min="3" max="3" width="5.83203125" style="210" customWidth="1"/>
    <col min="4" max="4" width="22.83203125" style="210" customWidth="1"/>
    <col min="5" max="5" width="8.1640625" style="210" customWidth="1"/>
    <col min="6" max="6" width="6.5" style="210" customWidth="1"/>
    <col min="7" max="7" width="10.83203125" style="210" hidden="1" customWidth="1"/>
    <col min="8" max="8" width="10.83203125" style="230" customWidth="1"/>
    <col min="9" max="13" width="10.83203125" style="210" hidden="1" customWidth="1"/>
    <col min="14" max="15" width="11.5" style="210" customWidth="1"/>
    <col min="16" max="237" width="10.83203125" style="210" customWidth="1"/>
  </cols>
  <sheetData>
    <row r="1" spans="1:18" ht="17" customHeight="1" x14ac:dyDescent="0.2">
      <c r="A1" s="2"/>
      <c r="B1" s="2"/>
      <c r="C1" s="2"/>
      <c r="D1" s="3" t="s">
        <v>140</v>
      </c>
      <c r="E1" s="2"/>
      <c r="F1" s="2"/>
      <c r="G1" s="5"/>
      <c r="H1" s="231">
        <v>44464</v>
      </c>
      <c r="I1" s="6"/>
      <c r="J1" s="7"/>
      <c r="K1" s="7"/>
      <c r="L1" s="7"/>
      <c r="M1" s="8"/>
      <c r="N1" s="9"/>
      <c r="O1" s="9"/>
      <c r="P1" s="10"/>
      <c r="Q1" s="11"/>
      <c r="R1" s="12"/>
    </row>
    <row r="2" spans="1:18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19"/>
      <c r="J2" s="20"/>
      <c r="K2" s="20"/>
      <c r="L2" s="20"/>
      <c r="M2" s="21"/>
      <c r="N2" s="9"/>
      <c r="O2" s="9"/>
      <c r="P2" s="22"/>
      <c r="Q2" s="23"/>
      <c r="R2" s="24"/>
    </row>
    <row r="3" spans="1:18" ht="17" customHeight="1" x14ac:dyDescent="0.2">
      <c r="A3" s="2"/>
      <c r="B3" s="2"/>
      <c r="C3" s="2"/>
      <c r="D3" s="18" t="s">
        <v>1</v>
      </c>
      <c r="E3" s="2"/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2"/>
      <c r="Q3" s="23"/>
      <c r="R3" s="24"/>
    </row>
    <row r="4" spans="1:18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9"/>
      <c r="P4" s="22"/>
      <c r="Q4" s="23"/>
      <c r="R4" s="24"/>
    </row>
    <row r="5" spans="1:18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3">
        <v>2</v>
      </c>
      <c r="I5" s="30"/>
      <c r="J5" s="31"/>
      <c r="K5" s="31"/>
      <c r="L5" s="31"/>
      <c r="M5" s="31"/>
      <c r="N5" s="9"/>
      <c r="O5" s="9"/>
      <c r="P5" s="22"/>
      <c r="Q5" s="23"/>
      <c r="R5" s="24"/>
    </row>
    <row r="6" spans="1:18" ht="17" customHeight="1" x14ac:dyDescent="0.2">
      <c r="A6" s="64">
        <v>1</v>
      </c>
      <c r="B6" s="32">
        <v>1</v>
      </c>
      <c r="C6" s="32">
        <f t="shared" ref="C6:C23" si="0">B6-A6</f>
        <v>0</v>
      </c>
      <c r="D6" s="18" t="s">
        <v>290</v>
      </c>
      <c r="E6" s="2">
        <f t="shared" ref="E6:E33" si="1">LARGE(G6:M6,1)+LARGE(G6:M6,2)+LARGE(G6:M6,3)+LARGE(G6:M6,4)+LARGE(G6:M6,5)</f>
        <v>10</v>
      </c>
      <c r="F6" s="32">
        <f t="shared" ref="F6:F33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2"/>
      <c r="Q6" s="23"/>
      <c r="R6" s="24"/>
    </row>
    <row r="7" spans="1:18" ht="17" customHeight="1" x14ac:dyDescent="0.2">
      <c r="A7" s="64">
        <v>2</v>
      </c>
      <c r="B7" s="32">
        <v>2</v>
      </c>
      <c r="C7" s="32">
        <f t="shared" si="0"/>
        <v>0</v>
      </c>
      <c r="D7" s="18" t="s">
        <v>291</v>
      </c>
      <c r="E7" s="2">
        <f t="shared" si="1"/>
        <v>8</v>
      </c>
      <c r="F7" s="32">
        <f t="shared" si="2"/>
        <v>1</v>
      </c>
      <c r="G7" s="33"/>
      <c r="H7" s="234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2"/>
      <c r="Q7" s="23"/>
      <c r="R7" s="24"/>
    </row>
    <row r="8" spans="1:18" ht="17" customHeight="1" x14ac:dyDescent="0.2">
      <c r="A8" s="64">
        <v>3</v>
      </c>
      <c r="B8" s="32">
        <v>3</v>
      </c>
      <c r="C8" s="32">
        <f t="shared" si="0"/>
        <v>0</v>
      </c>
      <c r="D8" s="18"/>
      <c r="E8" s="2">
        <f t="shared" si="1"/>
        <v>0</v>
      </c>
      <c r="F8" s="32">
        <f t="shared" si="2"/>
        <v>0</v>
      </c>
      <c r="G8" s="33"/>
      <c r="H8" s="234" t="s">
        <v>16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2"/>
      <c r="Q8" s="23"/>
      <c r="R8" s="24"/>
    </row>
    <row r="9" spans="1:18" ht="17" customHeight="1" x14ac:dyDescent="0.2">
      <c r="A9" s="64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32">
        <f t="shared" si="2"/>
        <v>0</v>
      </c>
      <c r="G9" s="33"/>
      <c r="H9" s="234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2"/>
      <c r="Q9" s="23"/>
      <c r="R9" s="24"/>
    </row>
    <row r="10" spans="1:18" ht="17" customHeight="1" x14ac:dyDescent="0.2">
      <c r="A10" s="64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4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2"/>
      <c r="Q10" s="23"/>
      <c r="R10" s="24"/>
    </row>
    <row r="11" spans="1:18" ht="17" customHeight="1" x14ac:dyDescent="0.2">
      <c r="A11" s="64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4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2"/>
      <c r="Q11" s="23"/>
      <c r="R11" s="24"/>
    </row>
    <row r="12" spans="1:18" ht="17" customHeight="1" x14ac:dyDescent="0.2">
      <c r="A12" s="64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4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2"/>
      <c r="Q12" s="23"/>
      <c r="R12" s="24"/>
    </row>
    <row r="13" spans="1:18" ht="17" customHeight="1" x14ac:dyDescent="0.2">
      <c r="A13" s="64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4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2"/>
      <c r="Q13" s="23"/>
      <c r="R13" s="24"/>
    </row>
    <row r="14" spans="1:18" ht="17" customHeight="1" x14ac:dyDescent="0.2">
      <c r="A14" s="64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2"/>
      <c r="Q14" s="23"/>
      <c r="R14" s="24"/>
    </row>
    <row r="15" spans="1:18" ht="17" customHeight="1" x14ac:dyDescent="0.2">
      <c r="A15" s="64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2"/>
      <c r="Q15" s="23"/>
      <c r="R15" s="24"/>
    </row>
    <row r="16" spans="1:18" ht="17" customHeight="1" x14ac:dyDescent="0.2">
      <c r="A16" s="64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2"/>
      <c r="Q16" s="23"/>
      <c r="R16" s="24"/>
    </row>
    <row r="17" spans="1:18" ht="17" customHeight="1" x14ac:dyDescent="0.2">
      <c r="A17" s="64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2"/>
      <c r="Q17" s="23"/>
      <c r="R17" s="24"/>
    </row>
    <row r="18" spans="1:18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2"/>
      <c r="Q18" s="23"/>
      <c r="R18" s="24"/>
    </row>
    <row r="19" spans="1:18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2"/>
      <c r="Q19" s="23"/>
      <c r="R19" s="24"/>
    </row>
    <row r="20" spans="1:18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2"/>
      <c r="Q20" s="23"/>
      <c r="R20" s="24"/>
    </row>
    <row r="21" spans="1:18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2"/>
      <c r="Q21" s="23"/>
      <c r="R21" s="24"/>
    </row>
    <row r="22" spans="1:18" ht="17" customHeight="1" x14ac:dyDescent="0.2">
      <c r="A22" s="64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2"/>
      <c r="Q22" s="23"/>
      <c r="R22" s="24"/>
    </row>
    <row r="23" spans="1:18" ht="17" customHeight="1" x14ac:dyDescent="0.2">
      <c r="A23" s="64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2"/>
      <c r="Q23" s="23"/>
      <c r="R23" s="24"/>
    </row>
    <row r="24" spans="1:18" ht="17" customHeight="1" x14ac:dyDescent="0.2">
      <c r="A24" s="64"/>
      <c r="B24" s="32"/>
      <c r="C24" s="32"/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2"/>
      <c r="Q24" s="23"/>
      <c r="R24" s="24"/>
    </row>
    <row r="25" spans="1:18" ht="17" customHeight="1" x14ac:dyDescent="0.2">
      <c r="A25" s="64"/>
      <c r="B25" s="32"/>
      <c r="C25" s="32"/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2"/>
      <c r="Q25" s="23"/>
      <c r="R25" s="24"/>
    </row>
    <row r="26" spans="1:18" ht="17" customHeight="1" x14ac:dyDescent="0.2">
      <c r="A26" s="64"/>
      <c r="B26" s="32"/>
      <c r="C26" s="32"/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2"/>
      <c r="Q26" s="23"/>
      <c r="R26" s="24"/>
    </row>
    <row r="27" spans="1:18" ht="17" customHeight="1" x14ac:dyDescent="0.2">
      <c r="A27" s="67"/>
      <c r="B27" s="32"/>
      <c r="C27" s="32"/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2"/>
      <c r="Q27" s="23"/>
      <c r="R27" s="24"/>
    </row>
    <row r="28" spans="1:18" ht="17" customHeight="1" x14ac:dyDescent="0.2">
      <c r="A28" s="67"/>
      <c r="B28" s="32"/>
      <c r="C28" s="32"/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2"/>
      <c r="Q28" s="23"/>
      <c r="R28" s="24"/>
    </row>
    <row r="29" spans="1:18" ht="17" customHeight="1" x14ac:dyDescent="0.2">
      <c r="A29" s="67"/>
      <c r="B29" s="40"/>
      <c r="C29" s="40"/>
      <c r="D29" s="34"/>
      <c r="E29" s="32">
        <f t="shared" si="1"/>
        <v>0</v>
      </c>
      <c r="F29" s="32">
        <f t="shared" si="2"/>
        <v>0</v>
      </c>
      <c r="G29" s="33"/>
      <c r="H29" s="234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2"/>
      <c r="Q29" s="23"/>
      <c r="R29" s="24"/>
    </row>
    <row r="30" spans="1:18" ht="17" customHeight="1" x14ac:dyDescent="0.2">
      <c r="A30" s="67"/>
      <c r="B30" s="40"/>
      <c r="C30" s="40"/>
      <c r="D30" s="34"/>
      <c r="E30" s="32">
        <f t="shared" si="1"/>
        <v>0</v>
      </c>
      <c r="F30" s="32">
        <f t="shared" si="2"/>
        <v>0</v>
      </c>
      <c r="G30" s="33"/>
      <c r="H30" s="234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22"/>
      <c r="Q30" s="23"/>
      <c r="R30" s="24"/>
    </row>
    <row r="31" spans="1:18" ht="17" customHeight="1" x14ac:dyDescent="0.2">
      <c r="A31" s="67"/>
      <c r="B31" s="40"/>
      <c r="C31" s="40"/>
      <c r="D31" s="34"/>
      <c r="E31" s="32">
        <f t="shared" si="1"/>
        <v>0</v>
      </c>
      <c r="F31" s="32">
        <f t="shared" si="2"/>
        <v>0</v>
      </c>
      <c r="G31" s="33"/>
      <c r="H31" s="234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22"/>
      <c r="Q31" s="23"/>
      <c r="R31" s="24"/>
    </row>
    <row r="32" spans="1:18" ht="17" customHeight="1" x14ac:dyDescent="0.2">
      <c r="A32" s="67"/>
      <c r="B32" s="2"/>
      <c r="C32" s="2"/>
      <c r="D32" s="33"/>
      <c r="E32" s="32">
        <f t="shared" si="1"/>
        <v>0</v>
      </c>
      <c r="F32" s="32">
        <f t="shared" si="2"/>
        <v>0</v>
      </c>
      <c r="G32" s="33"/>
      <c r="H32" s="234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22"/>
      <c r="Q32" s="23"/>
      <c r="R32" s="24"/>
    </row>
    <row r="33" spans="1:18" ht="17" customHeight="1" x14ac:dyDescent="0.2">
      <c r="A33" s="67"/>
      <c r="B33" s="2"/>
      <c r="C33" s="2"/>
      <c r="D33" s="33"/>
      <c r="E33" s="32">
        <f t="shared" si="1"/>
        <v>0</v>
      </c>
      <c r="F33" s="32">
        <f t="shared" si="2"/>
        <v>0</v>
      </c>
      <c r="G33" s="33"/>
      <c r="H33" s="234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22"/>
      <c r="Q33" s="23"/>
      <c r="R33" s="24"/>
    </row>
    <row r="34" spans="1:18" ht="17" customHeight="1" x14ac:dyDescent="0.2">
      <c r="A34" s="42"/>
      <c r="B34" s="42"/>
      <c r="C34" s="42"/>
      <c r="D34" s="42"/>
      <c r="E34" s="42"/>
      <c r="F34" s="43"/>
      <c r="G34" s="42"/>
      <c r="H34" s="42"/>
      <c r="I34" s="37"/>
      <c r="J34" s="37"/>
      <c r="K34" s="37"/>
      <c r="L34" s="37"/>
      <c r="M34" s="37"/>
      <c r="N34" s="37"/>
      <c r="O34" s="37"/>
      <c r="P34" s="22"/>
      <c r="Q34" s="23"/>
      <c r="R34" s="24"/>
    </row>
    <row r="35" spans="1:18" ht="17" customHeight="1" x14ac:dyDescent="0.2">
      <c r="A35" s="37"/>
      <c r="B35" s="37"/>
      <c r="C35" s="37"/>
      <c r="D35" s="37"/>
      <c r="E35" s="44" t="s">
        <v>26</v>
      </c>
      <c r="F35" s="21"/>
      <c r="G35" s="37"/>
      <c r="H35" s="37"/>
      <c r="I35" s="39">
        <f>SUM(I6:I33)</f>
        <v>0</v>
      </c>
      <c r="J35" s="39">
        <f>SUM(J6:J33)</f>
        <v>0</v>
      </c>
      <c r="K35" s="39">
        <f>SUM(K6:K33)</f>
        <v>0</v>
      </c>
      <c r="L35" s="39">
        <f>SUM(L6:L33)</f>
        <v>0</v>
      </c>
      <c r="M35" s="39">
        <f>SUM(M6:M33)</f>
        <v>0</v>
      </c>
      <c r="N35" s="37"/>
      <c r="O35" s="37"/>
      <c r="P35" s="22"/>
      <c r="Q35" s="23"/>
      <c r="R35" s="24"/>
    </row>
    <row r="36" spans="1:18" ht="17" customHeight="1" x14ac:dyDescent="0.2">
      <c r="A36" s="37"/>
      <c r="B36" s="37"/>
      <c r="C36" s="37"/>
      <c r="D36" s="37"/>
      <c r="E36" s="37"/>
      <c r="F36" s="21"/>
      <c r="G36" s="37"/>
      <c r="H36" s="37"/>
      <c r="I36" s="37"/>
      <c r="J36" s="37"/>
      <c r="K36" s="37"/>
      <c r="L36" s="37"/>
      <c r="M36" s="37"/>
      <c r="N36" s="37"/>
      <c r="O36" s="37"/>
      <c r="P36" s="22"/>
      <c r="Q36" s="23"/>
      <c r="R36" s="24"/>
    </row>
    <row r="37" spans="1:18" ht="17" customHeight="1" x14ac:dyDescent="0.2">
      <c r="A37" s="37"/>
      <c r="B37" s="37"/>
      <c r="C37" s="37"/>
      <c r="D37" s="37"/>
      <c r="E37" s="37"/>
      <c r="F37" s="21"/>
      <c r="G37" s="37"/>
      <c r="H37" s="37"/>
      <c r="I37" s="37"/>
      <c r="J37" s="37"/>
      <c r="K37" s="37"/>
      <c r="L37" s="37"/>
      <c r="M37" s="37"/>
      <c r="N37" s="37"/>
      <c r="O37" s="37"/>
      <c r="P37" s="22"/>
      <c r="Q37" s="23"/>
      <c r="R37" s="24"/>
    </row>
    <row r="38" spans="1:18" ht="17" customHeight="1" x14ac:dyDescent="0.2">
      <c r="A38" s="37"/>
      <c r="B38" s="37"/>
      <c r="C38" s="37"/>
      <c r="D38" s="37"/>
      <c r="E38" s="37"/>
      <c r="F38" s="21"/>
      <c r="G38" s="37"/>
      <c r="H38" s="37"/>
      <c r="I38" s="37"/>
      <c r="J38" s="37"/>
      <c r="K38" s="37"/>
      <c r="L38" s="37"/>
      <c r="M38" s="37"/>
      <c r="N38" s="37"/>
      <c r="O38" s="37"/>
      <c r="P38" s="22"/>
      <c r="Q38" s="23"/>
      <c r="R38" s="24"/>
    </row>
    <row r="39" spans="1:18" ht="17" customHeight="1" x14ac:dyDescent="0.2">
      <c r="A39" s="37"/>
      <c r="B39" s="37"/>
      <c r="C39" s="37"/>
      <c r="D39" s="37"/>
      <c r="E39" s="37"/>
      <c r="F39" s="21"/>
      <c r="G39" s="37"/>
      <c r="H39" s="37"/>
      <c r="I39" s="37"/>
      <c r="J39" s="37"/>
      <c r="K39" s="37"/>
      <c r="L39" s="37"/>
      <c r="M39" s="37"/>
      <c r="N39" s="37"/>
      <c r="O39" s="37"/>
      <c r="P39" s="22"/>
      <c r="Q39" s="23"/>
      <c r="R39" s="24"/>
    </row>
    <row r="40" spans="1:18" ht="17" customHeight="1" x14ac:dyDescent="0.2">
      <c r="A40" s="37"/>
      <c r="B40" s="37"/>
      <c r="C40" s="37"/>
      <c r="D40" s="37"/>
      <c r="E40" s="37"/>
      <c r="F40" s="21"/>
      <c r="G40" s="37"/>
      <c r="H40" s="37"/>
      <c r="I40" s="37"/>
      <c r="J40" s="37"/>
      <c r="K40" s="37"/>
      <c r="L40" s="37"/>
      <c r="M40" s="37"/>
      <c r="N40" s="37"/>
      <c r="O40" s="37"/>
      <c r="P40" s="22"/>
      <c r="Q40" s="23"/>
      <c r="R40" s="24"/>
    </row>
    <row r="41" spans="1:18" ht="17" customHeight="1" x14ac:dyDescent="0.2">
      <c r="A41" s="37"/>
      <c r="B41" s="37"/>
      <c r="C41" s="37"/>
      <c r="D41" s="37"/>
      <c r="E41" s="37"/>
      <c r="F41" s="21"/>
      <c r="G41" s="37"/>
      <c r="H41" s="37"/>
      <c r="I41" s="37"/>
      <c r="J41" s="37"/>
      <c r="K41" s="37"/>
      <c r="L41" s="37"/>
      <c r="M41" s="37"/>
      <c r="N41" s="37"/>
      <c r="O41" s="37"/>
      <c r="P41" s="22"/>
      <c r="Q41" s="23"/>
      <c r="R41" s="24"/>
    </row>
    <row r="42" spans="1:18" ht="17" customHeight="1" x14ac:dyDescent="0.2">
      <c r="A42" s="37"/>
      <c r="B42" s="37"/>
      <c r="C42" s="37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22"/>
      <c r="Q42" s="23"/>
      <c r="R42" s="24"/>
    </row>
    <row r="43" spans="1:18" ht="17" customHeight="1" x14ac:dyDescent="0.2">
      <c r="A43" s="37"/>
      <c r="B43" s="37"/>
      <c r="C43" s="37"/>
      <c r="D43" s="37"/>
      <c r="E43" s="37"/>
      <c r="F43" s="21"/>
      <c r="G43" s="37"/>
      <c r="H43" s="37"/>
      <c r="I43" s="37"/>
      <c r="J43" s="37"/>
      <c r="K43" s="37"/>
      <c r="L43" s="37"/>
      <c r="M43" s="37"/>
      <c r="N43" s="37"/>
      <c r="O43" s="37"/>
      <c r="P43" s="22"/>
      <c r="Q43" s="23"/>
      <c r="R43" s="24"/>
    </row>
    <row r="44" spans="1:18" ht="17" customHeight="1" x14ac:dyDescent="0.2">
      <c r="A44" s="37"/>
      <c r="B44" s="37"/>
      <c r="C44" s="37"/>
      <c r="D44" s="37"/>
      <c r="E44" s="37"/>
      <c r="F44" s="21"/>
      <c r="G44" s="37"/>
      <c r="H44" s="37"/>
      <c r="I44" s="37"/>
      <c r="J44" s="37"/>
      <c r="K44" s="37"/>
      <c r="L44" s="37"/>
      <c r="M44" s="37"/>
      <c r="N44" s="37"/>
      <c r="O44" s="37"/>
      <c r="P44" s="22"/>
      <c r="Q44" s="23"/>
      <c r="R44" s="24"/>
    </row>
    <row r="45" spans="1:18" ht="17" customHeight="1" x14ac:dyDescent="0.2">
      <c r="A45" s="37"/>
      <c r="B45" s="37"/>
      <c r="C45" s="37"/>
      <c r="D45" s="37"/>
      <c r="E45" s="37"/>
      <c r="F45" s="21"/>
      <c r="G45" s="37"/>
      <c r="H45" s="37"/>
      <c r="I45" s="37"/>
      <c r="J45" s="37"/>
      <c r="K45" s="37"/>
      <c r="L45" s="37"/>
      <c r="M45" s="37"/>
      <c r="N45" s="37"/>
      <c r="O45" s="37"/>
      <c r="P45" s="45"/>
      <c r="Q45" s="46"/>
      <c r="R45" s="47"/>
    </row>
  </sheetData>
  <sortState xmlns:xlrd2="http://schemas.microsoft.com/office/spreadsheetml/2017/richdata2" ref="B6:H23">
    <sortCondition descending="1" ref="E6:E23"/>
    <sortCondition ref="F6:F23"/>
  </sortState>
  <conditionalFormatting sqref="C6:C27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HK125"/>
  <sheetViews>
    <sheetView showGridLines="0" workbookViewId="0">
      <selection activeCell="O17" sqref="O17"/>
    </sheetView>
  </sheetViews>
  <sheetFormatPr baseColWidth="10" defaultColWidth="10.83203125" defaultRowHeight="14.5" customHeight="1" x14ac:dyDescent="0.15"/>
  <cols>
    <col min="1" max="2" width="6.5" style="211" customWidth="1"/>
    <col min="3" max="3" width="7.1640625" style="211" customWidth="1"/>
    <col min="4" max="4" width="21.1640625" style="211" customWidth="1"/>
    <col min="5" max="5" width="8.1640625" style="211" customWidth="1"/>
    <col min="6" max="6" width="6.5" style="211" customWidth="1"/>
    <col min="7" max="7" width="10.83203125" style="211" hidden="1" customWidth="1"/>
    <col min="8" max="9" width="10.83203125" style="230" customWidth="1"/>
    <col min="10" max="14" width="10.83203125" style="211" hidden="1" customWidth="1"/>
    <col min="15" max="16" width="11.5" style="211" customWidth="1"/>
    <col min="17" max="219" width="10.83203125" style="211" customWidth="1"/>
  </cols>
  <sheetData>
    <row r="1" spans="1:219" ht="17" customHeight="1" x14ac:dyDescent="0.2">
      <c r="A1" s="2"/>
      <c r="B1" s="2"/>
      <c r="C1" s="2"/>
      <c r="D1" s="3" t="s">
        <v>143</v>
      </c>
      <c r="E1" s="2"/>
      <c r="F1" s="2"/>
      <c r="G1" s="5"/>
      <c r="H1" s="236">
        <v>44464</v>
      </c>
      <c r="I1" s="246">
        <v>44457</v>
      </c>
      <c r="J1" s="6"/>
      <c r="K1" s="7"/>
      <c r="L1" s="7"/>
      <c r="M1" s="7"/>
      <c r="N1" s="8"/>
      <c r="O1" s="9"/>
      <c r="P1" s="9"/>
      <c r="Q1" s="10"/>
      <c r="R1" s="11"/>
      <c r="S1" s="12"/>
      <c r="T1" s="13"/>
      <c r="U1" s="14"/>
      <c r="V1" s="14"/>
      <c r="W1" s="14"/>
      <c r="X1" s="15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  <c r="AN1" s="13"/>
      <c r="AO1" s="14"/>
      <c r="AP1" s="14"/>
      <c r="AQ1" s="14"/>
      <c r="AR1" s="15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</row>
    <row r="2" spans="1:219" ht="17" customHeight="1" x14ac:dyDescent="0.2">
      <c r="A2" s="2"/>
      <c r="B2" s="2"/>
      <c r="C2" s="2"/>
      <c r="D2" s="16"/>
      <c r="E2" s="2"/>
      <c r="F2" s="2"/>
      <c r="G2" s="17"/>
      <c r="H2" s="237" t="s">
        <v>2</v>
      </c>
      <c r="I2" s="232" t="s">
        <v>51</v>
      </c>
      <c r="J2" s="19"/>
      <c r="K2" s="20"/>
      <c r="L2" s="20"/>
      <c r="M2" s="20"/>
      <c r="N2" s="21"/>
      <c r="O2" s="9"/>
      <c r="P2" s="9"/>
      <c r="Q2" s="22"/>
      <c r="R2" s="23"/>
      <c r="S2" s="24"/>
      <c r="T2" s="25"/>
      <c r="U2" s="26"/>
      <c r="V2" s="26"/>
      <c r="W2" s="26"/>
      <c r="X2" s="27"/>
      <c r="Y2" s="25"/>
      <c r="Z2" s="26"/>
      <c r="AA2" s="26"/>
      <c r="AB2" s="26"/>
      <c r="AC2" s="27"/>
      <c r="AD2" s="25"/>
      <c r="AE2" s="26"/>
      <c r="AF2" s="26"/>
      <c r="AG2" s="26"/>
      <c r="AH2" s="27"/>
      <c r="AI2" s="25"/>
      <c r="AJ2" s="26"/>
      <c r="AK2" s="26"/>
      <c r="AL2" s="26"/>
      <c r="AM2" s="27"/>
      <c r="AN2" s="25"/>
      <c r="AO2" s="26"/>
      <c r="AP2" s="26"/>
      <c r="AQ2" s="26"/>
      <c r="AR2" s="27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</row>
    <row r="3" spans="1:219" ht="17" customHeight="1" x14ac:dyDescent="0.2">
      <c r="A3" s="2"/>
      <c r="B3" s="2"/>
      <c r="C3" s="2"/>
      <c r="D3" s="28" t="s">
        <v>1</v>
      </c>
      <c r="E3" s="2"/>
      <c r="F3" s="2"/>
      <c r="G3" s="2"/>
      <c r="H3" s="238" t="s">
        <v>36</v>
      </c>
      <c r="I3" s="233" t="s">
        <v>196</v>
      </c>
      <c r="J3" s="29"/>
      <c r="K3" s="21"/>
      <c r="L3" s="21"/>
      <c r="M3" s="21"/>
      <c r="N3" s="21"/>
      <c r="O3" s="9"/>
      <c r="P3" s="9"/>
      <c r="Q3" s="22"/>
      <c r="R3" s="23"/>
      <c r="S3" s="24"/>
      <c r="T3" s="25"/>
      <c r="U3" s="26"/>
      <c r="V3" s="26"/>
      <c r="W3" s="26"/>
      <c r="X3" s="27"/>
      <c r="Y3" s="25"/>
      <c r="Z3" s="26"/>
      <c r="AA3" s="26"/>
      <c r="AB3" s="26"/>
      <c r="AC3" s="27"/>
      <c r="AD3" s="25"/>
      <c r="AE3" s="26"/>
      <c r="AF3" s="26"/>
      <c r="AG3" s="26"/>
      <c r="AH3" s="27"/>
      <c r="AI3" s="25"/>
      <c r="AJ3" s="26"/>
      <c r="AK3" s="26"/>
      <c r="AL3" s="26"/>
      <c r="AM3" s="27"/>
      <c r="AN3" s="25"/>
      <c r="AO3" s="26"/>
      <c r="AP3" s="26"/>
      <c r="AQ3" s="26"/>
      <c r="AR3" s="27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</row>
    <row r="4" spans="1:219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 t="s">
        <v>7</v>
      </c>
      <c r="I4" s="233" t="s">
        <v>7</v>
      </c>
      <c r="J4" s="29"/>
      <c r="K4" s="21"/>
      <c r="L4" s="21"/>
      <c r="M4" s="21"/>
      <c r="N4" s="21"/>
      <c r="O4" s="9"/>
      <c r="P4" s="9"/>
      <c r="Q4" s="22"/>
      <c r="R4" s="23"/>
      <c r="S4" s="24"/>
      <c r="T4" s="25"/>
      <c r="U4" s="26"/>
      <c r="V4" s="26"/>
      <c r="W4" s="26"/>
      <c r="X4" s="27"/>
      <c r="Y4" s="25"/>
      <c r="Z4" s="26"/>
      <c r="AA4" s="26"/>
      <c r="AB4" s="26"/>
      <c r="AC4" s="27"/>
      <c r="AD4" s="25"/>
      <c r="AE4" s="26"/>
      <c r="AF4" s="26"/>
      <c r="AG4" s="26"/>
      <c r="AH4" s="27"/>
      <c r="AI4" s="25"/>
      <c r="AJ4" s="26"/>
      <c r="AK4" s="26"/>
      <c r="AL4" s="26"/>
      <c r="AM4" s="27"/>
      <c r="AN4" s="25"/>
      <c r="AO4" s="26"/>
      <c r="AP4" s="26"/>
      <c r="AQ4" s="26"/>
      <c r="AR4" s="27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</row>
    <row r="5" spans="1:219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>
        <v>5</v>
      </c>
      <c r="I5" s="233">
        <v>1</v>
      </c>
      <c r="J5" s="30"/>
      <c r="K5" s="31"/>
      <c r="L5" s="31"/>
      <c r="M5" s="31"/>
      <c r="N5" s="31"/>
      <c r="O5" s="9"/>
      <c r="P5" s="9"/>
      <c r="Q5" s="22"/>
      <c r="R5" s="23"/>
      <c r="S5" s="24"/>
      <c r="T5" s="25"/>
      <c r="U5" s="26"/>
      <c r="V5" s="26"/>
      <c r="W5" s="26"/>
      <c r="X5" s="27"/>
      <c r="Y5" s="25"/>
      <c r="Z5" s="26"/>
      <c r="AA5" s="26"/>
      <c r="AB5" s="26"/>
      <c r="AC5" s="27"/>
      <c r="AD5" s="25"/>
      <c r="AE5" s="26"/>
      <c r="AF5" s="26"/>
      <c r="AG5" s="26"/>
      <c r="AH5" s="27"/>
      <c r="AI5" s="25"/>
      <c r="AJ5" s="26"/>
      <c r="AK5" s="26"/>
      <c r="AL5" s="26"/>
      <c r="AM5" s="27"/>
      <c r="AN5" s="25"/>
      <c r="AO5" s="26"/>
      <c r="AP5" s="26"/>
      <c r="AQ5" s="26"/>
      <c r="AR5" s="27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</row>
    <row r="6" spans="1:219" ht="17" customHeight="1" x14ac:dyDescent="0.2">
      <c r="A6" s="64">
        <v>1</v>
      </c>
      <c r="B6" s="32">
        <v>1</v>
      </c>
      <c r="C6" s="32">
        <f t="shared" ref="C6:C37" si="0">B6-A6</f>
        <v>0</v>
      </c>
      <c r="D6" s="209" t="s">
        <v>141</v>
      </c>
      <c r="E6" s="2">
        <f t="shared" ref="E6:E37" si="1">LARGE(G6:N6,1)+LARGE(G6:N6,2)+LARGE(G6:N6,3)+LARGE(G6:N6,4)+LARGE(G6:N6,5)</f>
        <v>15</v>
      </c>
      <c r="F6" s="32">
        <f t="shared" ref="F6:F37" si="2">COUNT(G6:I6)</f>
        <v>1</v>
      </c>
      <c r="G6" s="33"/>
      <c r="H6" s="239" t="s">
        <v>16</v>
      </c>
      <c r="I6" s="233">
        <v>15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2"/>
      <c r="R6" s="23"/>
      <c r="S6" s="24"/>
      <c r="T6" s="25"/>
      <c r="U6" s="26"/>
      <c r="V6" s="26"/>
      <c r="W6" s="26"/>
      <c r="X6" s="27"/>
      <c r="Y6" s="25"/>
      <c r="Z6" s="26"/>
      <c r="AA6" s="26"/>
      <c r="AB6" s="26"/>
      <c r="AC6" s="27"/>
      <c r="AD6" s="25"/>
      <c r="AE6" s="26"/>
      <c r="AF6" s="26"/>
      <c r="AG6" s="26"/>
      <c r="AH6" s="27"/>
      <c r="AI6" s="25"/>
      <c r="AJ6" s="26"/>
      <c r="AK6" s="26"/>
      <c r="AL6" s="26"/>
      <c r="AM6" s="27"/>
      <c r="AN6" s="25"/>
      <c r="AO6" s="26"/>
      <c r="AP6" s="26"/>
      <c r="AQ6" s="26"/>
      <c r="AR6" s="27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</row>
    <row r="7" spans="1:219" ht="17" customHeight="1" x14ac:dyDescent="0.2">
      <c r="A7" s="64">
        <v>2</v>
      </c>
      <c r="B7" s="32">
        <v>2</v>
      </c>
      <c r="C7" s="32">
        <f t="shared" si="0"/>
        <v>0</v>
      </c>
      <c r="D7" s="209" t="s">
        <v>285</v>
      </c>
      <c r="E7" s="2">
        <f t="shared" si="1"/>
        <v>10</v>
      </c>
      <c r="F7" s="32">
        <f t="shared" si="2"/>
        <v>1</v>
      </c>
      <c r="G7" s="33"/>
      <c r="H7" s="239">
        <v>10</v>
      </c>
      <c r="I7" s="233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2"/>
      <c r="R7" s="23"/>
      <c r="S7" s="24"/>
      <c r="T7" s="25"/>
      <c r="U7" s="26"/>
      <c r="V7" s="26"/>
      <c r="W7" s="26"/>
      <c r="X7" s="27"/>
      <c r="Y7" s="25"/>
      <c r="Z7" s="26"/>
      <c r="AA7" s="26"/>
      <c r="AB7" s="26"/>
      <c r="AC7" s="27"/>
      <c r="AD7" s="25"/>
      <c r="AE7" s="26"/>
      <c r="AF7" s="26"/>
      <c r="AG7" s="26"/>
      <c r="AH7" s="27"/>
      <c r="AI7" s="25"/>
      <c r="AJ7" s="26"/>
      <c r="AK7" s="26"/>
      <c r="AL7" s="26"/>
      <c r="AM7" s="27"/>
      <c r="AN7" s="25"/>
      <c r="AO7" s="26"/>
      <c r="AP7" s="26"/>
      <c r="AQ7" s="26"/>
      <c r="AR7" s="27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</row>
    <row r="8" spans="1:219" ht="17" customHeight="1" x14ac:dyDescent="0.2">
      <c r="A8" s="64">
        <v>3</v>
      </c>
      <c r="B8" s="32">
        <v>3</v>
      </c>
      <c r="C8" s="32">
        <f t="shared" si="0"/>
        <v>0</v>
      </c>
      <c r="D8" s="209" t="s">
        <v>286</v>
      </c>
      <c r="E8" s="2">
        <f t="shared" si="1"/>
        <v>8</v>
      </c>
      <c r="F8" s="32">
        <f t="shared" si="2"/>
        <v>1</v>
      </c>
      <c r="G8" s="33"/>
      <c r="H8" s="239">
        <v>8</v>
      </c>
      <c r="I8" s="233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2"/>
      <c r="R8" s="23"/>
      <c r="S8" s="24"/>
      <c r="T8" s="25"/>
      <c r="U8" s="26"/>
      <c r="V8" s="26"/>
      <c r="W8" s="26"/>
      <c r="X8" s="27"/>
      <c r="Y8" s="25"/>
      <c r="Z8" s="26"/>
      <c r="AA8" s="26"/>
      <c r="AB8" s="26"/>
      <c r="AC8" s="27"/>
      <c r="AD8" s="25"/>
      <c r="AE8" s="26"/>
      <c r="AF8" s="26"/>
      <c r="AG8" s="26"/>
      <c r="AH8" s="27"/>
      <c r="AI8" s="25"/>
      <c r="AJ8" s="26"/>
      <c r="AK8" s="26"/>
      <c r="AL8" s="26"/>
      <c r="AM8" s="27"/>
      <c r="AN8" s="25"/>
      <c r="AO8" s="26"/>
      <c r="AP8" s="26"/>
      <c r="AQ8" s="26"/>
      <c r="AR8" s="27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</row>
    <row r="9" spans="1:219" ht="17" customHeight="1" x14ac:dyDescent="0.2">
      <c r="A9" s="64">
        <v>4</v>
      </c>
      <c r="B9" s="32">
        <v>4</v>
      </c>
      <c r="C9" s="32">
        <f t="shared" si="0"/>
        <v>0</v>
      </c>
      <c r="D9" s="209" t="s">
        <v>287</v>
      </c>
      <c r="E9" s="2">
        <f t="shared" si="1"/>
        <v>6</v>
      </c>
      <c r="F9" s="32">
        <f t="shared" si="2"/>
        <v>1</v>
      </c>
      <c r="G9" s="33"/>
      <c r="H9" s="239">
        <v>6</v>
      </c>
      <c r="I9" s="233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2"/>
      <c r="R9" s="23"/>
      <c r="S9" s="24"/>
      <c r="T9" s="25"/>
      <c r="U9" s="26"/>
      <c r="V9" s="26"/>
      <c r="W9" s="26"/>
      <c r="X9" s="27"/>
      <c r="Y9" s="25"/>
      <c r="Z9" s="26"/>
      <c r="AA9" s="26"/>
      <c r="AB9" s="26"/>
      <c r="AC9" s="27"/>
      <c r="AD9" s="25"/>
      <c r="AE9" s="26"/>
      <c r="AF9" s="26"/>
      <c r="AG9" s="26"/>
      <c r="AH9" s="27"/>
      <c r="AI9" s="25"/>
      <c r="AJ9" s="26"/>
      <c r="AK9" s="26"/>
      <c r="AL9" s="26"/>
      <c r="AM9" s="27"/>
      <c r="AN9" s="25"/>
      <c r="AO9" s="26"/>
      <c r="AP9" s="26"/>
      <c r="AQ9" s="26"/>
      <c r="AR9" s="27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</row>
    <row r="10" spans="1:219" ht="17" customHeight="1" x14ac:dyDescent="0.2">
      <c r="A10" s="64">
        <v>5</v>
      </c>
      <c r="B10" s="32">
        <v>5</v>
      </c>
      <c r="C10" s="32">
        <f t="shared" si="0"/>
        <v>0</v>
      </c>
      <c r="D10" s="209" t="s">
        <v>288</v>
      </c>
      <c r="E10" s="2">
        <f t="shared" si="1"/>
        <v>4</v>
      </c>
      <c r="F10" s="32">
        <f t="shared" si="2"/>
        <v>1</v>
      </c>
      <c r="G10" s="33"/>
      <c r="H10" s="239">
        <v>4</v>
      </c>
      <c r="I10" s="233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2"/>
      <c r="R10" s="23"/>
      <c r="S10" s="24"/>
      <c r="T10" s="25"/>
      <c r="U10" s="26"/>
      <c r="V10" s="26"/>
      <c r="W10" s="26"/>
      <c r="X10" s="27"/>
      <c r="Y10" s="25"/>
      <c r="Z10" s="26"/>
      <c r="AA10" s="26"/>
      <c r="AB10" s="26"/>
      <c r="AC10" s="27"/>
      <c r="AD10" s="25"/>
      <c r="AE10" s="26"/>
      <c r="AF10" s="26"/>
      <c r="AG10" s="26"/>
      <c r="AH10" s="27"/>
      <c r="AI10" s="25"/>
      <c r="AJ10" s="26"/>
      <c r="AK10" s="26"/>
      <c r="AL10" s="26"/>
      <c r="AM10" s="27"/>
      <c r="AN10" s="25"/>
      <c r="AO10" s="26"/>
      <c r="AP10" s="26"/>
      <c r="AQ10" s="26"/>
      <c r="AR10" s="27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</row>
    <row r="11" spans="1:219" ht="17" customHeight="1" x14ac:dyDescent="0.2">
      <c r="A11" s="64">
        <v>6</v>
      </c>
      <c r="B11" s="32">
        <v>6</v>
      </c>
      <c r="C11" s="32">
        <f t="shared" si="0"/>
        <v>0</v>
      </c>
      <c r="D11" s="209" t="s">
        <v>289</v>
      </c>
      <c r="E11" s="2">
        <f t="shared" si="1"/>
        <v>3</v>
      </c>
      <c r="F11" s="32">
        <f t="shared" si="2"/>
        <v>1</v>
      </c>
      <c r="G11" s="33"/>
      <c r="H11" s="239">
        <v>3</v>
      </c>
      <c r="I11" s="233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2"/>
      <c r="R11" s="23"/>
      <c r="S11" s="24"/>
      <c r="T11" s="25"/>
      <c r="U11" s="26"/>
      <c r="V11" s="26"/>
      <c r="W11" s="26"/>
      <c r="X11" s="27"/>
      <c r="Y11" s="25"/>
      <c r="Z11" s="26"/>
      <c r="AA11" s="26"/>
      <c r="AB11" s="26"/>
      <c r="AC11" s="27"/>
      <c r="AD11" s="25"/>
      <c r="AE11" s="26"/>
      <c r="AF11" s="26"/>
      <c r="AG11" s="26"/>
      <c r="AH11" s="27"/>
      <c r="AI11" s="25"/>
      <c r="AJ11" s="26"/>
      <c r="AK11" s="26"/>
      <c r="AL11" s="26"/>
      <c r="AM11" s="27"/>
      <c r="AN11" s="25"/>
      <c r="AO11" s="26"/>
      <c r="AP11" s="26"/>
      <c r="AQ11" s="26"/>
      <c r="AR11" s="27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</row>
    <row r="12" spans="1:219" ht="17" customHeight="1" x14ac:dyDescent="0.2">
      <c r="A12" s="64">
        <v>7</v>
      </c>
      <c r="B12" s="32">
        <v>7</v>
      </c>
      <c r="C12" s="32">
        <f t="shared" si="0"/>
        <v>0</v>
      </c>
      <c r="D12" s="209"/>
      <c r="E12" s="2">
        <f t="shared" si="1"/>
        <v>0</v>
      </c>
      <c r="F12" s="32">
        <f t="shared" si="2"/>
        <v>0</v>
      </c>
      <c r="G12" s="33"/>
      <c r="H12" s="239" t="s">
        <v>16</v>
      </c>
      <c r="I12" s="233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2"/>
      <c r="R12" s="23"/>
      <c r="S12" s="24"/>
      <c r="T12" s="25"/>
      <c r="U12" s="26"/>
      <c r="V12" s="26"/>
      <c r="W12" s="26"/>
      <c r="X12" s="27"/>
      <c r="Y12" s="25"/>
      <c r="Z12" s="26"/>
      <c r="AA12" s="26"/>
      <c r="AB12" s="26"/>
      <c r="AC12" s="27"/>
      <c r="AD12" s="25"/>
      <c r="AE12" s="26"/>
      <c r="AF12" s="26"/>
      <c r="AG12" s="26"/>
      <c r="AH12" s="27"/>
      <c r="AI12" s="25"/>
      <c r="AJ12" s="26"/>
      <c r="AK12" s="26"/>
      <c r="AL12" s="26"/>
      <c r="AM12" s="27"/>
      <c r="AN12" s="25"/>
      <c r="AO12" s="26"/>
      <c r="AP12" s="26"/>
      <c r="AQ12" s="26"/>
      <c r="AR12" s="27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</row>
    <row r="13" spans="1:219" ht="17" customHeight="1" x14ac:dyDescent="0.2">
      <c r="A13" s="64">
        <v>8</v>
      </c>
      <c r="B13" s="32">
        <v>8</v>
      </c>
      <c r="C13" s="32">
        <f t="shared" si="0"/>
        <v>0</v>
      </c>
      <c r="D13" s="209"/>
      <c r="E13" s="2">
        <f t="shared" si="1"/>
        <v>0</v>
      </c>
      <c r="F13" s="32">
        <f t="shared" si="2"/>
        <v>0</v>
      </c>
      <c r="G13" s="33"/>
      <c r="H13" s="239" t="s">
        <v>16</v>
      </c>
      <c r="I13" s="233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2"/>
      <c r="R13" s="23"/>
      <c r="S13" s="24"/>
      <c r="T13" s="25"/>
      <c r="U13" s="26"/>
      <c r="V13" s="26"/>
      <c r="W13" s="26"/>
      <c r="X13" s="27"/>
      <c r="Y13" s="25"/>
      <c r="Z13" s="26"/>
      <c r="AA13" s="26"/>
      <c r="AB13" s="26"/>
      <c r="AC13" s="27"/>
      <c r="AD13" s="25"/>
      <c r="AE13" s="26"/>
      <c r="AF13" s="26"/>
      <c r="AG13" s="26"/>
      <c r="AH13" s="27"/>
      <c r="AI13" s="25"/>
      <c r="AJ13" s="26"/>
      <c r="AK13" s="26"/>
      <c r="AL13" s="26"/>
      <c r="AM13" s="27"/>
      <c r="AN13" s="25"/>
      <c r="AO13" s="26"/>
      <c r="AP13" s="26"/>
      <c r="AQ13" s="26"/>
      <c r="AR13" s="27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</row>
    <row r="14" spans="1:219" ht="17" customHeight="1" x14ac:dyDescent="0.2">
      <c r="A14" s="64">
        <v>9</v>
      </c>
      <c r="B14" s="32">
        <v>9</v>
      </c>
      <c r="C14" s="32">
        <f t="shared" si="0"/>
        <v>0</v>
      </c>
      <c r="D14" s="209"/>
      <c r="E14" s="2">
        <f t="shared" si="1"/>
        <v>0</v>
      </c>
      <c r="F14" s="32">
        <f t="shared" si="2"/>
        <v>0</v>
      </c>
      <c r="G14" s="33"/>
      <c r="H14" s="239" t="s">
        <v>16</v>
      </c>
      <c r="I14" s="233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2"/>
      <c r="R14" s="23"/>
      <c r="S14" s="24"/>
      <c r="T14" s="25"/>
      <c r="U14" s="26"/>
      <c r="V14" s="26"/>
      <c r="W14" s="26"/>
      <c r="X14" s="27"/>
      <c r="Y14" s="25"/>
      <c r="Z14" s="26"/>
      <c r="AA14" s="26"/>
      <c r="AB14" s="26"/>
      <c r="AC14" s="27"/>
      <c r="AD14" s="25"/>
      <c r="AE14" s="26"/>
      <c r="AF14" s="26"/>
      <c r="AG14" s="26"/>
      <c r="AH14" s="27"/>
      <c r="AI14" s="25"/>
      <c r="AJ14" s="26"/>
      <c r="AK14" s="26"/>
      <c r="AL14" s="26"/>
      <c r="AM14" s="27"/>
      <c r="AN14" s="25"/>
      <c r="AO14" s="26"/>
      <c r="AP14" s="26"/>
      <c r="AQ14" s="26"/>
      <c r="AR14" s="27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</row>
    <row r="15" spans="1:219" ht="17" customHeight="1" x14ac:dyDescent="0.2">
      <c r="A15" s="64">
        <v>10</v>
      </c>
      <c r="B15" s="32">
        <v>10</v>
      </c>
      <c r="C15" s="32">
        <f t="shared" si="0"/>
        <v>0</v>
      </c>
      <c r="D15" s="209"/>
      <c r="E15" s="2">
        <f t="shared" si="1"/>
        <v>0</v>
      </c>
      <c r="F15" s="32">
        <f t="shared" si="2"/>
        <v>0</v>
      </c>
      <c r="G15" s="33"/>
      <c r="H15" s="239" t="s">
        <v>16</v>
      </c>
      <c r="I15" s="233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2"/>
      <c r="R15" s="23"/>
      <c r="S15" s="24"/>
      <c r="T15" s="25"/>
      <c r="U15" s="26"/>
      <c r="V15" s="26"/>
      <c r="W15" s="26"/>
      <c r="X15" s="27"/>
      <c r="Y15" s="25"/>
      <c r="Z15" s="26"/>
      <c r="AA15" s="26"/>
      <c r="AB15" s="26"/>
      <c r="AC15" s="27"/>
      <c r="AD15" s="25"/>
      <c r="AE15" s="26"/>
      <c r="AF15" s="26"/>
      <c r="AG15" s="26"/>
      <c r="AH15" s="27"/>
      <c r="AI15" s="25"/>
      <c r="AJ15" s="26"/>
      <c r="AK15" s="26"/>
      <c r="AL15" s="26"/>
      <c r="AM15" s="27"/>
      <c r="AN15" s="25"/>
      <c r="AO15" s="26"/>
      <c r="AP15" s="26"/>
      <c r="AQ15" s="26"/>
      <c r="AR15" s="27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</row>
    <row r="16" spans="1:219" ht="17" customHeight="1" x14ac:dyDescent="0.2">
      <c r="A16" s="64">
        <v>11</v>
      </c>
      <c r="B16" s="32">
        <v>11</v>
      </c>
      <c r="C16" s="32">
        <f t="shared" si="0"/>
        <v>0</v>
      </c>
      <c r="D16" s="209"/>
      <c r="E16" s="2">
        <f t="shared" si="1"/>
        <v>0</v>
      </c>
      <c r="F16" s="32">
        <f t="shared" si="2"/>
        <v>0</v>
      </c>
      <c r="G16" s="33"/>
      <c r="H16" s="239" t="s">
        <v>16</v>
      </c>
      <c r="I16" s="233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2"/>
      <c r="R16" s="23"/>
      <c r="S16" s="24"/>
      <c r="T16" s="25"/>
      <c r="U16" s="26"/>
      <c r="V16" s="26"/>
      <c r="W16" s="26"/>
      <c r="X16" s="27"/>
      <c r="Y16" s="25"/>
      <c r="Z16" s="26"/>
      <c r="AA16" s="26"/>
      <c r="AB16" s="26"/>
      <c r="AC16" s="27"/>
      <c r="AD16" s="25"/>
      <c r="AE16" s="26"/>
      <c r="AF16" s="26"/>
      <c r="AG16" s="26"/>
      <c r="AH16" s="27"/>
      <c r="AI16" s="25"/>
      <c r="AJ16" s="26"/>
      <c r="AK16" s="26"/>
      <c r="AL16" s="26"/>
      <c r="AM16" s="27"/>
      <c r="AN16" s="25"/>
      <c r="AO16" s="26"/>
      <c r="AP16" s="26"/>
      <c r="AQ16" s="26"/>
      <c r="AR16" s="27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</row>
    <row r="17" spans="1:219" ht="17" customHeight="1" x14ac:dyDescent="0.2">
      <c r="A17" s="64">
        <v>12</v>
      </c>
      <c r="B17" s="32">
        <v>12</v>
      </c>
      <c r="C17" s="32">
        <f t="shared" si="0"/>
        <v>0</v>
      </c>
      <c r="D17" s="209"/>
      <c r="E17" s="2">
        <f t="shared" si="1"/>
        <v>0</v>
      </c>
      <c r="F17" s="32">
        <f t="shared" si="2"/>
        <v>0</v>
      </c>
      <c r="G17" s="33"/>
      <c r="H17" s="239" t="s">
        <v>16</v>
      </c>
      <c r="I17" s="233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2"/>
      <c r="R17" s="23"/>
      <c r="S17" s="24"/>
      <c r="T17" s="25"/>
      <c r="U17" s="26"/>
      <c r="V17" s="26"/>
      <c r="W17" s="26"/>
      <c r="X17" s="27"/>
      <c r="Y17" s="25"/>
      <c r="Z17" s="26"/>
      <c r="AA17" s="26"/>
      <c r="AB17" s="26"/>
      <c r="AC17" s="27"/>
      <c r="AD17" s="25"/>
      <c r="AE17" s="26"/>
      <c r="AF17" s="26"/>
      <c r="AG17" s="26"/>
      <c r="AH17" s="27"/>
      <c r="AI17" s="25"/>
      <c r="AJ17" s="26"/>
      <c r="AK17" s="26"/>
      <c r="AL17" s="26"/>
      <c r="AM17" s="27"/>
      <c r="AN17" s="25"/>
      <c r="AO17" s="26"/>
      <c r="AP17" s="26"/>
      <c r="AQ17" s="26"/>
      <c r="AR17" s="27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</row>
    <row r="18" spans="1:219" ht="17" customHeight="1" x14ac:dyDescent="0.2">
      <c r="A18" s="64">
        <v>13</v>
      </c>
      <c r="B18" s="32">
        <v>13</v>
      </c>
      <c r="C18" s="32">
        <f t="shared" si="0"/>
        <v>0</v>
      </c>
      <c r="D18" s="209"/>
      <c r="E18" s="2">
        <f t="shared" si="1"/>
        <v>0</v>
      </c>
      <c r="F18" s="32">
        <f t="shared" si="2"/>
        <v>0</v>
      </c>
      <c r="G18" s="33"/>
      <c r="H18" s="239" t="s">
        <v>16</v>
      </c>
      <c r="I18" s="233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2"/>
      <c r="R18" s="23"/>
      <c r="S18" s="24"/>
      <c r="T18" s="25"/>
      <c r="U18" s="26"/>
      <c r="V18" s="26"/>
      <c r="W18" s="26"/>
      <c r="X18" s="27"/>
      <c r="Y18" s="25"/>
      <c r="Z18" s="26"/>
      <c r="AA18" s="26"/>
      <c r="AB18" s="26"/>
      <c r="AC18" s="27"/>
      <c r="AD18" s="25"/>
      <c r="AE18" s="26"/>
      <c r="AF18" s="26"/>
      <c r="AG18" s="26"/>
      <c r="AH18" s="27"/>
      <c r="AI18" s="25"/>
      <c r="AJ18" s="26"/>
      <c r="AK18" s="26"/>
      <c r="AL18" s="26"/>
      <c r="AM18" s="27"/>
      <c r="AN18" s="25"/>
      <c r="AO18" s="26"/>
      <c r="AP18" s="26"/>
      <c r="AQ18" s="26"/>
      <c r="AR18" s="27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</row>
    <row r="19" spans="1:219" ht="17" customHeight="1" x14ac:dyDescent="0.2">
      <c r="A19" s="64">
        <v>14</v>
      </c>
      <c r="B19" s="32">
        <v>14</v>
      </c>
      <c r="C19" s="32">
        <f t="shared" si="0"/>
        <v>0</v>
      </c>
      <c r="D19" s="209"/>
      <c r="E19" s="2">
        <f t="shared" si="1"/>
        <v>0</v>
      </c>
      <c r="F19" s="32">
        <f t="shared" si="2"/>
        <v>0</v>
      </c>
      <c r="G19" s="33"/>
      <c r="H19" s="239" t="s">
        <v>16</v>
      </c>
      <c r="I19" s="233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2"/>
      <c r="R19" s="23"/>
      <c r="S19" s="24"/>
      <c r="T19" s="25"/>
      <c r="U19" s="26"/>
      <c r="V19" s="26"/>
      <c r="W19" s="26"/>
      <c r="X19" s="27"/>
      <c r="Y19" s="25"/>
      <c r="Z19" s="26"/>
      <c r="AA19" s="26"/>
      <c r="AB19" s="26"/>
      <c r="AC19" s="27"/>
      <c r="AD19" s="25"/>
      <c r="AE19" s="26"/>
      <c r="AF19" s="26"/>
      <c r="AG19" s="26"/>
      <c r="AH19" s="27"/>
      <c r="AI19" s="25"/>
      <c r="AJ19" s="26"/>
      <c r="AK19" s="26"/>
      <c r="AL19" s="26"/>
      <c r="AM19" s="27"/>
      <c r="AN19" s="25"/>
      <c r="AO19" s="26"/>
      <c r="AP19" s="26"/>
      <c r="AQ19" s="26"/>
      <c r="AR19" s="27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</row>
    <row r="20" spans="1:219" ht="17" customHeight="1" x14ac:dyDescent="0.2">
      <c r="A20" s="64">
        <v>15</v>
      </c>
      <c r="B20" s="32">
        <v>15</v>
      </c>
      <c r="C20" s="32">
        <f t="shared" si="0"/>
        <v>0</v>
      </c>
      <c r="D20" s="209"/>
      <c r="E20" s="2">
        <f t="shared" si="1"/>
        <v>0</v>
      </c>
      <c r="F20" s="32">
        <f t="shared" si="2"/>
        <v>0</v>
      </c>
      <c r="G20" s="33"/>
      <c r="H20" s="239" t="s">
        <v>16</v>
      </c>
      <c r="I20" s="233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2"/>
      <c r="R20" s="23"/>
      <c r="S20" s="24"/>
      <c r="T20" s="25"/>
      <c r="U20" s="26"/>
      <c r="V20" s="26"/>
      <c r="W20" s="26"/>
      <c r="X20" s="27"/>
      <c r="Y20" s="25"/>
      <c r="Z20" s="26"/>
      <c r="AA20" s="26"/>
      <c r="AB20" s="26"/>
      <c r="AC20" s="27"/>
      <c r="AD20" s="25"/>
      <c r="AE20" s="26"/>
      <c r="AF20" s="26"/>
      <c r="AG20" s="26"/>
      <c r="AH20" s="27"/>
      <c r="AI20" s="25"/>
      <c r="AJ20" s="26"/>
      <c r="AK20" s="26"/>
      <c r="AL20" s="26"/>
      <c r="AM20" s="27"/>
      <c r="AN20" s="25"/>
      <c r="AO20" s="26"/>
      <c r="AP20" s="26"/>
      <c r="AQ20" s="26"/>
      <c r="AR20" s="27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</row>
    <row r="21" spans="1:219" ht="17" customHeight="1" x14ac:dyDescent="0.2">
      <c r="A21" s="64">
        <v>16</v>
      </c>
      <c r="B21" s="32">
        <v>16</v>
      </c>
      <c r="C21" s="32">
        <f t="shared" si="0"/>
        <v>0</v>
      </c>
      <c r="D21" s="209"/>
      <c r="E21" s="2">
        <f t="shared" si="1"/>
        <v>0</v>
      </c>
      <c r="F21" s="32">
        <f t="shared" si="2"/>
        <v>0</v>
      </c>
      <c r="G21" s="33"/>
      <c r="H21" s="239" t="s">
        <v>16</v>
      </c>
      <c r="I21" s="233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2"/>
      <c r="R21" s="23"/>
      <c r="S21" s="24"/>
      <c r="T21" s="25"/>
      <c r="U21" s="26"/>
      <c r="V21" s="26"/>
      <c r="W21" s="26"/>
      <c r="X21" s="27"/>
      <c r="Y21" s="25"/>
      <c r="Z21" s="26"/>
      <c r="AA21" s="26"/>
      <c r="AB21" s="26"/>
      <c r="AC21" s="27"/>
      <c r="AD21" s="25"/>
      <c r="AE21" s="26"/>
      <c r="AF21" s="26"/>
      <c r="AG21" s="26"/>
      <c r="AH21" s="27"/>
      <c r="AI21" s="25"/>
      <c r="AJ21" s="26"/>
      <c r="AK21" s="26"/>
      <c r="AL21" s="26"/>
      <c r="AM21" s="27"/>
      <c r="AN21" s="25"/>
      <c r="AO21" s="26"/>
      <c r="AP21" s="26"/>
      <c r="AQ21" s="26"/>
      <c r="AR21" s="27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</row>
    <row r="22" spans="1:219" ht="17" customHeight="1" x14ac:dyDescent="0.2">
      <c r="A22" s="64">
        <v>17</v>
      </c>
      <c r="B22" s="32">
        <v>17</v>
      </c>
      <c r="C22" s="32">
        <f t="shared" si="0"/>
        <v>0</v>
      </c>
      <c r="D22" s="209"/>
      <c r="E22" s="2">
        <f t="shared" si="1"/>
        <v>0</v>
      </c>
      <c r="F22" s="32">
        <f t="shared" si="2"/>
        <v>0</v>
      </c>
      <c r="G22" s="33"/>
      <c r="H22" s="239" t="s">
        <v>16</v>
      </c>
      <c r="I22" s="233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2"/>
      <c r="R22" s="23"/>
      <c r="S22" s="24"/>
      <c r="T22" s="25"/>
      <c r="U22" s="26"/>
      <c r="V22" s="26"/>
      <c r="W22" s="26"/>
      <c r="X22" s="27"/>
      <c r="Y22" s="25"/>
      <c r="Z22" s="26"/>
      <c r="AA22" s="26"/>
      <c r="AB22" s="26"/>
      <c r="AC22" s="27"/>
      <c r="AD22" s="25"/>
      <c r="AE22" s="26"/>
      <c r="AF22" s="26"/>
      <c r="AG22" s="26"/>
      <c r="AH22" s="27"/>
      <c r="AI22" s="25"/>
      <c r="AJ22" s="26"/>
      <c r="AK22" s="26"/>
      <c r="AL22" s="26"/>
      <c r="AM22" s="27"/>
      <c r="AN22" s="25"/>
      <c r="AO22" s="26"/>
      <c r="AP22" s="26"/>
      <c r="AQ22" s="26"/>
      <c r="AR22" s="27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</row>
    <row r="23" spans="1:219" ht="17" customHeight="1" x14ac:dyDescent="0.2">
      <c r="A23" s="64">
        <v>18</v>
      </c>
      <c r="B23" s="32">
        <v>18</v>
      </c>
      <c r="C23" s="32">
        <f t="shared" si="0"/>
        <v>0</v>
      </c>
      <c r="D23" s="209"/>
      <c r="E23" s="2">
        <f t="shared" si="1"/>
        <v>0</v>
      </c>
      <c r="F23" s="32">
        <f t="shared" si="2"/>
        <v>0</v>
      </c>
      <c r="G23" s="33"/>
      <c r="H23" s="239" t="s">
        <v>16</v>
      </c>
      <c r="I23" s="233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2"/>
      <c r="R23" s="23"/>
      <c r="S23" s="24"/>
      <c r="T23" s="25"/>
      <c r="U23" s="26"/>
      <c r="V23" s="26"/>
      <c r="W23" s="26"/>
      <c r="X23" s="27"/>
      <c r="Y23" s="25"/>
      <c r="Z23" s="26"/>
      <c r="AA23" s="26"/>
      <c r="AB23" s="26"/>
      <c r="AC23" s="27"/>
      <c r="AD23" s="25"/>
      <c r="AE23" s="26"/>
      <c r="AF23" s="26"/>
      <c r="AG23" s="26"/>
      <c r="AH23" s="27"/>
      <c r="AI23" s="25"/>
      <c r="AJ23" s="26"/>
      <c r="AK23" s="26"/>
      <c r="AL23" s="26"/>
      <c r="AM23" s="27"/>
      <c r="AN23" s="25"/>
      <c r="AO23" s="26"/>
      <c r="AP23" s="26"/>
      <c r="AQ23" s="26"/>
      <c r="AR23" s="27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</row>
    <row r="24" spans="1:219" ht="17" customHeight="1" x14ac:dyDescent="0.2">
      <c r="A24" s="64">
        <v>19</v>
      </c>
      <c r="B24" s="32">
        <v>19</v>
      </c>
      <c r="C24" s="32">
        <f t="shared" si="0"/>
        <v>0</v>
      </c>
      <c r="D24" s="209"/>
      <c r="E24" s="2">
        <f t="shared" si="1"/>
        <v>0</v>
      </c>
      <c r="F24" s="32">
        <f t="shared" si="2"/>
        <v>0</v>
      </c>
      <c r="G24" s="33"/>
      <c r="H24" s="239" t="s">
        <v>16</v>
      </c>
      <c r="I24" s="233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2"/>
      <c r="R24" s="23"/>
      <c r="S24" s="24"/>
      <c r="T24" s="25"/>
      <c r="U24" s="26"/>
      <c r="V24" s="26"/>
      <c r="W24" s="26"/>
      <c r="X24" s="27"/>
      <c r="Y24" s="25"/>
      <c r="Z24" s="26"/>
      <c r="AA24" s="26"/>
      <c r="AB24" s="26"/>
      <c r="AC24" s="27"/>
      <c r="AD24" s="25"/>
      <c r="AE24" s="26"/>
      <c r="AF24" s="26"/>
      <c r="AG24" s="26"/>
      <c r="AH24" s="27"/>
      <c r="AI24" s="25"/>
      <c r="AJ24" s="26"/>
      <c r="AK24" s="26"/>
      <c r="AL24" s="26"/>
      <c r="AM24" s="27"/>
      <c r="AN24" s="25"/>
      <c r="AO24" s="26"/>
      <c r="AP24" s="26"/>
      <c r="AQ24" s="26"/>
      <c r="AR24" s="27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</row>
    <row r="25" spans="1:219" ht="17" customHeight="1" x14ac:dyDescent="0.2">
      <c r="A25" s="64">
        <v>20</v>
      </c>
      <c r="B25" s="32">
        <v>20</v>
      </c>
      <c r="C25" s="32">
        <f t="shared" si="0"/>
        <v>0</v>
      </c>
      <c r="D25" s="209"/>
      <c r="E25" s="2">
        <f t="shared" si="1"/>
        <v>0</v>
      </c>
      <c r="F25" s="32">
        <f t="shared" si="2"/>
        <v>0</v>
      </c>
      <c r="G25" s="33"/>
      <c r="H25" s="239" t="s">
        <v>16</v>
      </c>
      <c r="I25" s="233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22"/>
      <c r="R25" s="23"/>
      <c r="S25" s="24"/>
      <c r="T25" s="25"/>
      <c r="U25" s="26"/>
      <c r="V25" s="26"/>
      <c r="W25" s="26"/>
      <c r="X25" s="27"/>
      <c r="Y25" s="25"/>
      <c r="Z25" s="26"/>
      <c r="AA25" s="26"/>
      <c r="AB25" s="26"/>
      <c r="AC25" s="27"/>
      <c r="AD25" s="25"/>
      <c r="AE25" s="26"/>
      <c r="AF25" s="26"/>
      <c r="AG25" s="26"/>
      <c r="AH25" s="27"/>
      <c r="AI25" s="25"/>
      <c r="AJ25" s="26"/>
      <c r="AK25" s="26"/>
      <c r="AL25" s="26"/>
      <c r="AM25" s="27"/>
      <c r="AN25" s="25"/>
      <c r="AO25" s="26"/>
      <c r="AP25" s="26"/>
      <c r="AQ25" s="26"/>
      <c r="AR25" s="27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</row>
    <row r="26" spans="1:219" ht="17" customHeight="1" x14ac:dyDescent="0.2">
      <c r="A26" s="64">
        <v>21</v>
      </c>
      <c r="B26" s="32">
        <v>21</v>
      </c>
      <c r="C26" s="32">
        <f t="shared" si="0"/>
        <v>0</v>
      </c>
      <c r="D26" s="209"/>
      <c r="E26" s="2">
        <f t="shared" si="1"/>
        <v>0</v>
      </c>
      <c r="F26" s="32">
        <f t="shared" si="2"/>
        <v>0</v>
      </c>
      <c r="G26" s="33"/>
      <c r="H26" s="239" t="s">
        <v>16</v>
      </c>
      <c r="I26" s="233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22"/>
      <c r="R26" s="23"/>
      <c r="S26" s="24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25"/>
      <c r="AE26" s="26"/>
      <c r="AF26" s="26"/>
      <c r="AG26" s="26"/>
      <c r="AH26" s="27"/>
      <c r="AI26" s="25"/>
      <c r="AJ26" s="26"/>
      <c r="AK26" s="26"/>
      <c r="AL26" s="26"/>
      <c r="AM26" s="27"/>
      <c r="AN26" s="25"/>
      <c r="AO26" s="26"/>
      <c r="AP26" s="26"/>
      <c r="AQ26" s="26"/>
      <c r="AR26" s="27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</row>
    <row r="27" spans="1:219" ht="17" customHeight="1" x14ac:dyDescent="0.2">
      <c r="A27" s="64">
        <v>22</v>
      </c>
      <c r="B27" s="32">
        <v>22</v>
      </c>
      <c r="C27" s="32">
        <f t="shared" si="0"/>
        <v>0</v>
      </c>
      <c r="D27" s="209"/>
      <c r="E27" s="2">
        <f t="shared" si="1"/>
        <v>0</v>
      </c>
      <c r="F27" s="32">
        <f t="shared" si="2"/>
        <v>0</v>
      </c>
      <c r="G27" s="33"/>
      <c r="H27" s="239" t="s">
        <v>16</v>
      </c>
      <c r="I27" s="233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22"/>
      <c r="R27" s="23"/>
      <c r="S27" s="24"/>
      <c r="T27" s="25"/>
      <c r="U27" s="26"/>
      <c r="V27" s="26"/>
      <c r="W27" s="26"/>
      <c r="X27" s="27"/>
      <c r="Y27" s="25"/>
      <c r="Z27" s="26"/>
      <c r="AA27" s="26"/>
      <c r="AB27" s="26"/>
      <c r="AC27" s="27"/>
      <c r="AD27" s="25"/>
      <c r="AE27" s="26"/>
      <c r="AF27" s="26"/>
      <c r="AG27" s="26"/>
      <c r="AH27" s="27"/>
      <c r="AI27" s="25"/>
      <c r="AJ27" s="26"/>
      <c r="AK27" s="26"/>
      <c r="AL27" s="26"/>
      <c r="AM27" s="27"/>
      <c r="AN27" s="25"/>
      <c r="AO27" s="26"/>
      <c r="AP27" s="26"/>
      <c r="AQ27" s="26"/>
      <c r="AR27" s="27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</row>
    <row r="28" spans="1:219" ht="17" customHeight="1" x14ac:dyDescent="0.2">
      <c r="A28" s="64">
        <v>23</v>
      </c>
      <c r="B28" s="32">
        <v>23</v>
      </c>
      <c r="C28" s="32">
        <f t="shared" si="0"/>
        <v>0</v>
      </c>
      <c r="D28" s="209"/>
      <c r="E28" s="2">
        <f t="shared" si="1"/>
        <v>0</v>
      </c>
      <c r="F28" s="32">
        <f t="shared" si="2"/>
        <v>0</v>
      </c>
      <c r="G28" s="33"/>
      <c r="H28" s="239" t="s">
        <v>16</v>
      </c>
      <c r="I28" s="233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22"/>
      <c r="R28" s="23"/>
      <c r="S28" s="24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25"/>
      <c r="AE28" s="26"/>
      <c r="AF28" s="26"/>
      <c r="AG28" s="26"/>
      <c r="AH28" s="27"/>
      <c r="AI28" s="25"/>
      <c r="AJ28" s="26"/>
      <c r="AK28" s="26"/>
      <c r="AL28" s="26"/>
      <c r="AM28" s="27"/>
      <c r="AN28" s="25"/>
      <c r="AO28" s="26"/>
      <c r="AP28" s="26"/>
      <c r="AQ28" s="26"/>
      <c r="AR28" s="27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</row>
    <row r="29" spans="1:219" ht="17" customHeight="1" x14ac:dyDescent="0.2">
      <c r="A29" s="64">
        <v>24</v>
      </c>
      <c r="B29" s="32">
        <v>24</v>
      </c>
      <c r="C29" s="32">
        <f t="shared" si="0"/>
        <v>0</v>
      </c>
      <c r="D29" s="209"/>
      <c r="E29" s="2">
        <f t="shared" si="1"/>
        <v>0</v>
      </c>
      <c r="F29" s="32">
        <f t="shared" si="2"/>
        <v>0</v>
      </c>
      <c r="G29" s="33"/>
      <c r="H29" s="239" t="s">
        <v>16</v>
      </c>
      <c r="I29" s="233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22"/>
      <c r="R29" s="23"/>
      <c r="S29" s="24"/>
      <c r="T29" s="25"/>
      <c r="U29" s="26"/>
      <c r="V29" s="26"/>
      <c r="W29" s="26"/>
      <c r="X29" s="27"/>
      <c r="Y29" s="25"/>
      <c r="Z29" s="26"/>
      <c r="AA29" s="26"/>
      <c r="AB29" s="26"/>
      <c r="AC29" s="27"/>
      <c r="AD29" s="25"/>
      <c r="AE29" s="26"/>
      <c r="AF29" s="26"/>
      <c r="AG29" s="26"/>
      <c r="AH29" s="27"/>
      <c r="AI29" s="25"/>
      <c r="AJ29" s="26"/>
      <c r="AK29" s="26"/>
      <c r="AL29" s="26"/>
      <c r="AM29" s="27"/>
      <c r="AN29" s="25"/>
      <c r="AO29" s="26"/>
      <c r="AP29" s="26"/>
      <c r="AQ29" s="26"/>
      <c r="AR29" s="27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</row>
    <row r="30" spans="1:219" ht="17" customHeight="1" x14ac:dyDescent="0.2">
      <c r="A30" s="64">
        <v>25</v>
      </c>
      <c r="B30" s="32">
        <v>25</v>
      </c>
      <c r="C30" s="32">
        <f t="shared" si="0"/>
        <v>0</v>
      </c>
      <c r="D30" s="209"/>
      <c r="E30" s="2">
        <f t="shared" si="1"/>
        <v>0</v>
      </c>
      <c r="F30" s="32">
        <f t="shared" si="2"/>
        <v>0</v>
      </c>
      <c r="G30" s="33"/>
      <c r="H30" s="239" t="s">
        <v>16</v>
      </c>
      <c r="I30" s="233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22"/>
      <c r="R30" s="23"/>
      <c r="S30" s="24"/>
      <c r="T30" s="25"/>
      <c r="U30" s="26"/>
      <c r="V30" s="26"/>
      <c r="W30" s="26"/>
      <c r="X30" s="27"/>
      <c r="Y30" s="25"/>
      <c r="Z30" s="26"/>
      <c r="AA30" s="26"/>
      <c r="AB30" s="26"/>
      <c r="AC30" s="27"/>
      <c r="AD30" s="25"/>
      <c r="AE30" s="26"/>
      <c r="AF30" s="26"/>
      <c r="AG30" s="26"/>
      <c r="AH30" s="27"/>
      <c r="AI30" s="25"/>
      <c r="AJ30" s="26"/>
      <c r="AK30" s="26"/>
      <c r="AL30" s="26"/>
      <c r="AM30" s="27"/>
      <c r="AN30" s="25"/>
      <c r="AO30" s="26"/>
      <c r="AP30" s="26"/>
      <c r="AQ30" s="26"/>
      <c r="AR30" s="27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</row>
    <row r="31" spans="1:219" ht="17" customHeight="1" x14ac:dyDescent="0.2">
      <c r="A31" s="64">
        <v>26</v>
      </c>
      <c r="B31" s="32">
        <v>26</v>
      </c>
      <c r="C31" s="32">
        <f t="shared" si="0"/>
        <v>0</v>
      </c>
      <c r="D31" s="209"/>
      <c r="E31" s="2">
        <f t="shared" si="1"/>
        <v>0</v>
      </c>
      <c r="F31" s="32">
        <f t="shared" si="2"/>
        <v>0</v>
      </c>
      <c r="G31" s="33"/>
      <c r="H31" s="239" t="s">
        <v>16</v>
      </c>
      <c r="I31" s="233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22"/>
      <c r="R31" s="23"/>
      <c r="S31" s="24"/>
      <c r="T31" s="25"/>
      <c r="U31" s="26"/>
      <c r="V31" s="26"/>
      <c r="W31" s="26"/>
      <c r="X31" s="27"/>
      <c r="Y31" s="25"/>
      <c r="Z31" s="26"/>
      <c r="AA31" s="26"/>
      <c r="AB31" s="26"/>
      <c r="AC31" s="27"/>
      <c r="AD31" s="25"/>
      <c r="AE31" s="26"/>
      <c r="AF31" s="26"/>
      <c r="AG31" s="26"/>
      <c r="AH31" s="27"/>
      <c r="AI31" s="25"/>
      <c r="AJ31" s="26"/>
      <c r="AK31" s="26"/>
      <c r="AL31" s="26"/>
      <c r="AM31" s="27"/>
      <c r="AN31" s="25"/>
      <c r="AO31" s="26"/>
      <c r="AP31" s="26"/>
      <c r="AQ31" s="26"/>
      <c r="AR31" s="27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</row>
    <row r="32" spans="1:219" ht="17" customHeight="1" x14ac:dyDescent="0.2">
      <c r="A32" s="64">
        <v>27</v>
      </c>
      <c r="B32" s="32">
        <v>27</v>
      </c>
      <c r="C32" s="32">
        <f t="shared" si="0"/>
        <v>0</v>
      </c>
      <c r="D32" s="209"/>
      <c r="E32" s="2">
        <f t="shared" si="1"/>
        <v>0</v>
      </c>
      <c r="F32" s="32">
        <f t="shared" si="2"/>
        <v>0</v>
      </c>
      <c r="G32" s="33"/>
      <c r="H32" s="239" t="s">
        <v>16</v>
      </c>
      <c r="I32" s="233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22"/>
      <c r="R32" s="23"/>
      <c r="S32" s="24"/>
      <c r="T32" s="25"/>
      <c r="U32" s="26"/>
      <c r="V32" s="26"/>
      <c r="W32" s="26"/>
      <c r="X32" s="27"/>
      <c r="Y32" s="25"/>
      <c r="Z32" s="26"/>
      <c r="AA32" s="26"/>
      <c r="AB32" s="26"/>
      <c r="AC32" s="27"/>
      <c r="AD32" s="25"/>
      <c r="AE32" s="26"/>
      <c r="AF32" s="26"/>
      <c r="AG32" s="26"/>
      <c r="AH32" s="27"/>
      <c r="AI32" s="25"/>
      <c r="AJ32" s="26"/>
      <c r="AK32" s="26"/>
      <c r="AL32" s="26"/>
      <c r="AM32" s="27"/>
      <c r="AN32" s="25"/>
      <c r="AO32" s="26"/>
      <c r="AP32" s="26"/>
      <c r="AQ32" s="26"/>
      <c r="AR32" s="27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</row>
    <row r="33" spans="1:219" ht="17" customHeight="1" x14ac:dyDescent="0.2">
      <c r="A33" s="64">
        <v>28</v>
      </c>
      <c r="B33" s="32">
        <v>28</v>
      </c>
      <c r="C33" s="32">
        <f t="shared" si="0"/>
        <v>0</v>
      </c>
      <c r="D33" s="209"/>
      <c r="E33" s="2">
        <f t="shared" si="1"/>
        <v>0</v>
      </c>
      <c r="F33" s="32">
        <f t="shared" si="2"/>
        <v>0</v>
      </c>
      <c r="G33" s="33"/>
      <c r="H33" s="239" t="s">
        <v>16</v>
      </c>
      <c r="I33" s="233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22"/>
      <c r="R33" s="23"/>
      <c r="S33" s="24"/>
      <c r="T33" s="25"/>
      <c r="U33" s="26"/>
      <c r="V33" s="26"/>
      <c r="W33" s="26"/>
      <c r="X33" s="27"/>
      <c r="Y33" s="25"/>
      <c r="Z33" s="26"/>
      <c r="AA33" s="26"/>
      <c r="AB33" s="26"/>
      <c r="AC33" s="27"/>
      <c r="AD33" s="25"/>
      <c r="AE33" s="26"/>
      <c r="AF33" s="26"/>
      <c r="AG33" s="26"/>
      <c r="AH33" s="27"/>
      <c r="AI33" s="25"/>
      <c r="AJ33" s="26"/>
      <c r="AK33" s="26"/>
      <c r="AL33" s="26"/>
      <c r="AM33" s="27"/>
      <c r="AN33" s="25"/>
      <c r="AO33" s="26"/>
      <c r="AP33" s="26"/>
      <c r="AQ33" s="26"/>
      <c r="AR33" s="27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</row>
    <row r="34" spans="1:219" ht="17" customHeight="1" x14ac:dyDescent="0.2">
      <c r="A34" s="64">
        <v>29</v>
      </c>
      <c r="B34" s="32">
        <v>29</v>
      </c>
      <c r="C34" s="32">
        <f t="shared" si="0"/>
        <v>0</v>
      </c>
      <c r="D34" s="209"/>
      <c r="E34" s="2">
        <f t="shared" si="1"/>
        <v>0</v>
      </c>
      <c r="F34" s="32">
        <f t="shared" si="2"/>
        <v>0</v>
      </c>
      <c r="G34" s="33"/>
      <c r="H34" s="239" t="s">
        <v>16</v>
      </c>
      <c r="I34" s="233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22"/>
      <c r="R34" s="23"/>
      <c r="S34" s="24"/>
      <c r="T34" s="25"/>
      <c r="U34" s="26"/>
      <c r="V34" s="26"/>
      <c r="W34" s="26"/>
      <c r="X34" s="27"/>
      <c r="Y34" s="25"/>
      <c r="Z34" s="26"/>
      <c r="AA34" s="26"/>
      <c r="AB34" s="26"/>
      <c r="AC34" s="27"/>
      <c r="AD34" s="25"/>
      <c r="AE34" s="26"/>
      <c r="AF34" s="26"/>
      <c r="AG34" s="26"/>
      <c r="AH34" s="27"/>
      <c r="AI34" s="25"/>
      <c r="AJ34" s="26"/>
      <c r="AK34" s="26"/>
      <c r="AL34" s="26"/>
      <c r="AM34" s="27"/>
      <c r="AN34" s="25"/>
      <c r="AO34" s="26"/>
      <c r="AP34" s="26"/>
      <c r="AQ34" s="26"/>
      <c r="AR34" s="27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</row>
    <row r="35" spans="1:219" ht="17" customHeight="1" x14ac:dyDescent="0.2">
      <c r="A35" s="64">
        <v>30</v>
      </c>
      <c r="B35" s="32">
        <v>30</v>
      </c>
      <c r="C35" s="32">
        <f t="shared" si="0"/>
        <v>0</v>
      </c>
      <c r="D35" s="209"/>
      <c r="E35" s="2">
        <f t="shared" si="1"/>
        <v>0</v>
      </c>
      <c r="F35" s="32">
        <f t="shared" si="2"/>
        <v>0</v>
      </c>
      <c r="G35" s="33"/>
      <c r="H35" s="239" t="s">
        <v>16</v>
      </c>
      <c r="I35" s="233" t="s">
        <v>16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  <c r="Q35" s="22"/>
      <c r="R35" s="23"/>
      <c r="S35" s="24"/>
      <c r="T35" s="25"/>
      <c r="U35" s="26"/>
      <c r="V35" s="26"/>
      <c r="W35" s="26"/>
      <c r="X35" s="27"/>
      <c r="Y35" s="25"/>
      <c r="Z35" s="26"/>
      <c r="AA35" s="26"/>
      <c r="AB35" s="26"/>
      <c r="AC35" s="27"/>
      <c r="AD35" s="25"/>
      <c r="AE35" s="26"/>
      <c r="AF35" s="26"/>
      <c r="AG35" s="26"/>
      <c r="AH35" s="27"/>
      <c r="AI35" s="25"/>
      <c r="AJ35" s="26"/>
      <c r="AK35" s="26"/>
      <c r="AL35" s="26"/>
      <c r="AM35" s="27"/>
      <c r="AN35" s="25"/>
      <c r="AO35" s="26"/>
      <c r="AP35" s="26"/>
      <c r="AQ35" s="26"/>
      <c r="AR35" s="27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</row>
    <row r="36" spans="1:219" ht="17" customHeight="1" x14ac:dyDescent="0.2">
      <c r="A36" s="64">
        <v>31</v>
      </c>
      <c r="B36" s="32">
        <v>31</v>
      </c>
      <c r="C36" s="32">
        <f t="shared" si="0"/>
        <v>0</v>
      </c>
      <c r="D36" s="209"/>
      <c r="E36" s="2">
        <f t="shared" si="1"/>
        <v>0</v>
      </c>
      <c r="F36" s="32">
        <f t="shared" si="2"/>
        <v>0</v>
      </c>
      <c r="G36" s="33"/>
      <c r="H36" s="239" t="s">
        <v>16</v>
      </c>
      <c r="I36" s="233" t="s">
        <v>16</v>
      </c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  <c r="Q36" s="22"/>
      <c r="R36" s="23"/>
      <c r="S36" s="24"/>
      <c r="T36" s="25"/>
      <c r="U36" s="26"/>
      <c r="V36" s="26"/>
      <c r="W36" s="26"/>
      <c r="X36" s="27"/>
      <c r="Y36" s="25"/>
      <c r="Z36" s="26"/>
      <c r="AA36" s="26"/>
      <c r="AB36" s="26"/>
      <c r="AC36" s="27"/>
      <c r="AD36" s="25"/>
      <c r="AE36" s="26"/>
      <c r="AF36" s="26"/>
      <c r="AG36" s="26"/>
      <c r="AH36" s="27"/>
      <c r="AI36" s="25"/>
      <c r="AJ36" s="26"/>
      <c r="AK36" s="26"/>
      <c r="AL36" s="26"/>
      <c r="AM36" s="27"/>
      <c r="AN36" s="25"/>
      <c r="AO36" s="26"/>
      <c r="AP36" s="26"/>
      <c r="AQ36" s="26"/>
      <c r="AR36" s="27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</row>
    <row r="37" spans="1:219" ht="17" customHeight="1" x14ac:dyDescent="0.2">
      <c r="A37" s="64">
        <v>32</v>
      </c>
      <c r="B37" s="32">
        <v>32</v>
      </c>
      <c r="C37" s="32">
        <f t="shared" si="0"/>
        <v>0</v>
      </c>
      <c r="D37" s="209"/>
      <c r="E37" s="2">
        <f t="shared" si="1"/>
        <v>0</v>
      </c>
      <c r="F37" s="32">
        <f t="shared" si="2"/>
        <v>0</v>
      </c>
      <c r="G37" s="33"/>
      <c r="H37" s="239" t="s">
        <v>16</v>
      </c>
      <c r="I37" s="233" t="s">
        <v>16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  <c r="Q37" s="22"/>
      <c r="R37" s="23"/>
      <c r="S37" s="24"/>
      <c r="T37" s="25"/>
      <c r="U37" s="26"/>
      <c r="V37" s="26"/>
      <c r="W37" s="26"/>
      <c r="X37" s="27"/>
      <c r="Y37" s="25"/>
      <c r="Z37" s="26"/>
      <c r="AA37" s="26"/>
      <c r="AB37" s="26"/>
      <c r="AC37" s="27"/>
      <c r="AD37" s="25"/>
      <c r="AE37" s="26"/>
      <c r="AF37" s="26"/>
      <c r="AG37" s="26"/>
      <c r="AH37" s="27"/>
      <c r="AI37" s="25"/>
      <c r="AJ37" s="26"/>
      <c r="AK37" s="26"/>
      <c r="AL37" s="26"/>
      <c r="AM37" s="27"/>
      <c r="AN37" s="25"/>
      <c r="AO37" s="26"/>
      <c r="AP37" s="26"/>
      <c r="AQ37" s="26"/>
      <c r="AR37" s="27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</row>
    <row r="38" spans="1:219" ht="17" customHeight="1" x14ac:dyDescent="0.2">
      <c r="A38" s="64">
        <v>33</v>
      </c>
      <c r="B38" s="32">
        <v>33</v>
      </c>
      <c r="C38" s="32">
        <f t="shared" ref="C38:C69" si="3">B38-A38</f>
        <v>0</v>
      </c>
      <c r="D38" s="209"/>
      <c r="E38" s="2">
        <f t="shared" ref="E38:E69" si="4">LARGE(G38:N38,1)+LARGE(G38:N38,2)+LARGE(G38:N38,3)+LARGE(G38:N38,4)+LARGE(G38:N38,5)</f>
        <v>0</v>
      </c>
      <c r="F38" s="32">
        <f t="shared" ref="F38:F69" si="5">COUNT(G38:I38)</f>
        <v>0</v>
      </c>
      <c r="G38" s="33"/>
      <c r="H38" s="239" t="s">
        <v>16</v>
      </c>
      <c r="I38" s="233" t="s">
        <v>16</v>
      </c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  <c r="Q38" s="22"/>
      <c r="R38" s="23"/>
      <c r="S38" s="24"/>
      <c r="T38" s="25"/>
      <c r="U38" s="26"/>
      <c r="V38" s="26"/>
      <c r="W38" s="26"/>
      <c r="X38" s="27"/>
      <c r="Y38" s="25"/>
      <c r="Z38" s="26"/>
      <c r="AA38" s="26"/>
      <c r="AB38" s="26"/>
      <c r="AC38" s="27"/>
      <c r="AD38" s="25"/>
      <c r="AE38" s="26"/>
      <c r="AF38" s="26"/>
      <c r="AG38" s="26"/>
      <c r="AH38" s="27"/>
      <c r="AI38" s="25"/>
      <c r="AJ38" s="26"/>
      <c r="AK38" s="26"/>
      <c r="AL38" s="26"/>
      <c r="AM38" s="27"/>
      <c r="AN38" s="25"/>
      <c r="AO38" s="26"/>
      <c r="AP38" s="26"/>
      <c r="AQ38" s="26"/>
      <c r="AR38" s="27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</row>
    <row r="39" spans="1:219" ht="17" customHeight="1" x14ac:dyDescent="0.2">
      <c r="A39" s="64">
        <v>34</v>
      </c>
      <c r="B39" s="32">
        <v>34</v>
      </c>
      <c r="C39" s="32">
        <f t="shared" si="3"/>
        <v>0</v>
      </c>
      <c r="D39" s="209"/>
      <c r="E39" s="2">
        <f t="shared" si="4"/>
        <v>0</v>
      </c>
      <c r="F39" s="32">
        <f t="shared" si="5"/>
        <v>0</v>
      </c>
      <c r="G39" s="33"/>
      <c r="H39" s="239" t="s">
        <v>16</v>
      </c>
      <c r="I39" s="233" t="s">
        <v>16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  <c r="Q39" s="22"/>
      <c r="R39" s="23"/>
      <c r="S39" s="24"/>
      <c r="T39" s="25"/>
      <c r="U39" s="26"/>
      <c r="V39" s="26"/>
      <c r="W39" s="26"/>
      <c r="X39" s="27"/>
      <c r="Y39" s="25"/>
      <c r="Z39" s="26"/>
      <c r="AA39" s="26"/>
      <c r="AB39" s="26"/>
      <c r="AC39" s="27"/>
      <c r="AD39" s="25"/>
      <c r="AE39" s="26"/>
      <c r="AF39" s="26"/>
      <c r="AG39" s="26"/>
      <c r="AH39" s="27"/>
      <c r="AI39" s="25"/>
      <c r="AJ39" s="26"/>
      <c r="AK39" s="26"/>
      <c r="AL39" s="26"/>
      <c r="AM39" s="27"/>
      <c r="AN39" s="25"/>
      <c r="AO39" s="26"/>
      <c r="AP39" s="26"/>
      <c r="AQ39" s="26"/>
      <c r="AR39" s="27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</row>
    <row r="40" spans="1:219" ht="17" customHeight="1" x14ac:dyDescent="0.2">
      <c r="A40" s="64">
        <v>35</v>
      </c>
      <c r="B40" s="32">
        <v>35</v>
      </c>
      <c r="C40" s="32">
        <f t="shared" si="3"/>
        <v>0</v>
      </c>
      <c r="D40" s="209"/>
      <c r="E40" s="2">
        <f t="shared" si="4"/>
        <v>0</v>
      </c>
      <c r="F40" s="32">
        <f t="shared" si="5"/>
        <v>0</v>
      </c>
      <c r="G40" s="33"/>
      <c r="H40" s="239" t="s">
        <v>16</v>
      </c>
      <c r="I40" s="233" t="s">
        <v>16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7"/>
      <c r="P40" s="37"/>
      <c r="Q40" s="22"/>
      <c r="R40" s="23"/>
      <c r="S40" s="24"/>
      <c r="T40" s="25"/>
      <c r="U40" s="26"/>
      <c r="V40" s="26"/>
      <c r="W40" s="26"/>
      <c r="X40" s="27"/>
      <c r="Y40" s="25"/>
      <c r="Z40" s="26"/>
      <c r="AA40" s="26"/>
      <c r="AB40" s="26"/>
      <c r="AC40" s="27"/>
      <c r="AD40" s="25"/>
      <c r="AE40" s="26"/>
      <c r="AF40" s="26"/>
      <c r="AG40" s="26"/>
      <c r="AH40" s="27"/>
      <c r="AI40" s="25"/>
      <c r="AJ40" s="26"/>
      <c r="AK40" s="26"/>
      <c r="AL40" s="26"/>
      <c r="AM40" s="27"/>
      <c r="AN40" s="25"/>
      <c r="AO40" s="26"/>
      <c r="AP40" s="26"/>
      <c r="AQ40" s="26"/>
      <c r="AR40" s="27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</row>
    <row r="41" spans="1:219" ht="17" customHeight="1" x14ac:dyDescent="0.2">
      <c r="A41" s="64">
        <v>36</v>
      </c>
      <c r="B41" s="32">
        <v>36</v>
      </c>
      <c r="C41" s="32">
        <f t="shared" si="3"/>
        <v>0</v>
      </c>
      <c r="D41" s="209"/>
      <c r="E41" s="2">
        <f t="shared" si="4"/>
        <v>0</v>
      </c>
      <c r="F41" s="32">
        <f t="shared" si="5"/>
        <v>0</v>
      </c>
      <c r="G41" s="33"/>
      <c r="H41" s="239" t="s">
        <v>16</v>
      </c>
      <c r="I41" s="233" t="s">
        <v>16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7"/>
      <c r="P41" s="37"/>
      <c r="Q41" s="22"/>
      <c r="R41" s="23"/>
      <c r="S41" s="24"/>
      <c r="T41" s="25"/>
      <c r="U41" s="26"/>
      <c r="V41" s="26"/>
      <c r="W41" s="26"/>
      <c r="X41" s="27"/>
      <c r="Y41" s="25"/>
      <c r="Z41" s="26"/>
      <c r="AA41" s="26"/>
      <c r="AB41" s="26"/>
      <c r="AC41" s="27"/>
      <c r="AD41" s="25"/>
      <c r="AE41" s="26"/>
      <c r="AF41" s="26"/>
      <c r="AG41" s="26"/>
      <c r="AH41" s="27"/>
      <c r="AI41" s="25"/>
      <c r="AJ41" s="26"/>
      <c r="AK41" s="26"/>
      <c r="AL41" s="26"/>
      <c r="AM41" s="27"/>
      <c r="AN41" s="25"/>
      <c r="AO41" s="26"/>
      <c r="AP41" s="26"/>
      <c r="AQ41" s="26"/>
      <c r="AR41" s="27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</row>
    <row r="42" spans="1:219" ht="17" customHeight="1" x14ac:dyDescent="0.2">
      <c r="A42" s="64">
        <v>37</v>
      </c>
      <c r="B42" s="32">
        <v>37</v>
      </c>
      <c r="C42" s="32">
        <f t="shared" si="3"/>
        <v>0</v>
      </c>
      <c r="D42" s="209"/>
      <c r="E42" s="2">
        <f t="shared" si="4"/>
        <v>0</v>
      </c>
      <c r="F42" s="32">
        <f t="shared" si="5"/>
        <v>0</v>
      </c>
      <c r="G42" s="33"/>
      <c r="H42" s="239" t="s">
        <v>16</v>
      </c>
      <c r="I42" s="233" t="s">
        <v>16</v>
      </c>
      <c r="J42" s="38">
        <v>0</v>
      </c>
      <c r="K42" s="39">
        <v>0</v>
      </c>
      <c r="L42" s="39">
        <v>0</v>
      </c>
      <c r="M42" s="39">
        <v>0</v>
      </c>
      <c r="N42" s="39">
        <v>0</v>
      </c>
      <c r="O42" s="37"/>
      <c r="P42" s="37"/>
      <c r="Q42" s="22"/>
      <c r="R42" s="23"/>
      <c r="S42" s="24"/>
      <c r="T42" s="25"/>
      <c r="U42" s="26"/>
      <c r="V42" s="26"/>
      <c r="W42" s="26"/>
      <c r="X42" s="27"/>
      <c r="Y42" s="25"/>
      <c r="Z42" s="26"/>
      <c r="AA42" s="26"/>
      <c r="AB42" s="26"/>
      <c r="AC42" s="27"/>
      <c r="AD42" s="25"/>
      <c r="AE42" s="26"/>
      <c r="AF42" s="26"/>
      <c r="AG42" s="26"/>
      <c r="AH42" s="27"/>
      <c r="AI42" s="25"/>
      <c r="AJ42" s="26"/>
      <c r="AK42" s="26"/>
      <c r="AL42" s="26"/>
      <c r="AM42" s="27"/>
      <c r="AN42" s="25"/>
      <c r="AO42" s="26"/>
      <c r="AP42" s="26"/>
      <c r="AQ42" s="26"/>
      <c r="AR42" s="27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</row>
    <row r="43" spans="1:219" ht="17" customHeight="1" x14ac:dyDescent="0.2">
      <c r="A43" s="64">
        <v>38</v>
      </c>
      <c r="B43" s="32">
        <v>38</v>
      </c>
      <c r="C43" s="32">
        <f t="shared" si="3"/>
        <v>0</v>
      </c>
      <c r="D43" s="209"/>
      <c r="E43" s="2">
        <f t="shared" si="4"/>
        <v>0</v>
      </c>
      <c r="F43" s="32">
        <f t="shared" si="5"/>
        <v>0</v>
      </c>
      <c r="G43" s="33"/>
      <c r="H43" s="239" t="s">
        <v>16</v>
      </c>
      <c r="I43" s="233" t="s">
        <v>16</v>
      </c>
      <c r="J43" s="38">
        <v>0</v>
      </c>
      <c r="K43" s="39">
        <v>0</v>
      </c>
      <c r="L43" s="39">
        <v>0</v>
      </c>
      <c r="M43" s="39">
        <v>0</v>
      </c>
      <c r="N43" s="39">
        <v>0</v>
      </c>
      <c r="O43" s="37"/>
      <c r="P43" s="37"/>
      <c r="Q43" s="22"/>
      <c r="R43" s="23"/>
      <c r="S43" s="24"/>
      <c r="T43" s="25"/>
      <c r="U43" s="26"/>
      <c r="V43" s="26"/>
      <c r="W43" s="26"/>
      <c r="X43" s="27"/>
      <c r="Y43" s="25"/>
      <c r="Z43" s="26"/>
      <c r="AA43" s="26"/>
      <c r="AB43" s="26"/>
      <c r="AC43" s="27"/>
      <c r="AD43" s="25"/>
      <c r="AE43" s="26"/>
      <c r="AF43" s="26"/>
      <c r="AG43" s="26"/>
      <c r="AH43" s="27"/>
      <c r="AI43" s="25"/>
      <c r="AJ43" s="26"/>
      <c r="AK43" s="26"/>
      <c r="AL43" s="26"/>
      <c r="AM43" s="27"/>
      <c r="AN43" s="25"/>
      <c r="AO43" s="26"/>
      <c r="AP43" s="26"/>
      <c r="AQ43" s="26"/>
      <c r="AR43" s="27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</row>
    <row r="44" spans="1:219" ht="17" customHeight="1" x14ac:dyDescent="0.2">
      <c r="A44" s="64">
        <v>39</v>
      </c>
      <c r="B44" s="32">
        <v>39</v>
      </c>
      <c r="C44" s="32">
        <f t="shared" si="3"/>
        <v>0</v>
      </c>
      <c r="D44" s="209"/>
      <c r="E44" s="2">
        <f t="shared" si="4"/>
        <v>0</v>
      </c>
      <c r="F44" s="32">
        <f t="shared" si="5"/>
        <v>0</v>
      </c>
      <c r="G44" s="33"/>
      <c r="H44" s="239" t="s">
        <v>16</v>
      </c>
      <c r="I44" s="233" t="s">
        <v>16</v>
      </c>
      <c r="J44" s="38">
        <v>0</v>
      </c>
      <c r="K44" s="39">
        <v>0</v>
      </c>
      <c r="L44" s="39">
        <v>0</v>
      </c>
      <c r="M44" s="39">
        <v>0</v>
      </c>
      <c r="N44" s="39">
        <v>0</v>
      </c>
      <c r="O44" s="37"/>
      <c r="P44" s="37"/>
      <c r="Q44" s="22"/>
      <c r="R44" s="23"/>
      <c r="S44" s="24"/>
      <c r="T44" s="25"/>
      <c r="U44" s="26"/>
      <c r="V44" s="26"/>
      <c r="W44" s="26"/>
      <c r="X44" s="27"/>
      <c r="Y44" s="25"/>
      <c r="Z44" s="26"/>
      <c r="AA44" s="26"/>
      <c r="AB44" s="26"/>
      <c r="AC44" s="27"/>
      <c r="AD44" s="25"/>
      <c r="AE44" s="26"/>
      <c r="AF44" s="26"/>
      <c r="AG44" s="26"/>
      <c r="AH44" s="27"/>
      <c r="AI44" s="25"/>
      <c r="AJ44" s="26"/>
      <c r="AK44" s="26"/>
      <c r="AL44" s="26"/>
      <c r="AM44" s="27"/>
      <c r="AN44" s="25"/>
      <c r="AO44" s="26"/>
      <c r="AP44" s="26"/>
      <c r="AQ44" s="26"/>
      <c r="AR44" s="27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</row>
    <row r="45" spans="1:219" ht="17" customHeight="1" x14ac:dyDescent="0.2">
      <c r="A45" s="64">
        <v>40</v>
      </c>
      <c r="B45" s="32">
        <v>40</v>
      </c>
      <c r="C45" s="32">
        <f t="shared" si="3"/>
        <v>0</v>
      </c>
      <c r="D45" s="209"/>
      <c r="E45" s="2">
        <f t="shared" si="4"/>
        <v>0</v>
      </c>
      <c r="F45" s="32">
        <f t="shared" si="5"/>
        <v>0</v>
      </c>
      <c r="G45" s="33"/>
      <c r="H45" s="239" t="s">
        <v>16</v>
      </c>
      <c r="I45" s="233" t="s">
        <v>16</v>
      </c>
      <c r="J45" s="38">
        <v>0</v>
      </c>
      <c r="K45" s="39">
        <v>0</v>
      </c>
      <c r="L45" s="39">
        <v>0</v>
      </c>
      <c r="M45" s="39">
        <v>0</v>
      </c>
      <c r="N45" s="39">
        <v>0</v>
      </c>
      <c r="O45" s="37"/>
      <c r="P45" s="37"/>
      <c r="Q45" s="22"/>
      <c r="R45" s="23"/>
      <c r="S45" s="24"/>
      <c r="T45" s="25"/>
      <c r="U45" s="26"/>
      <c r="V45" s="26"/>
      <c r="W45" s="26"/>
      <c r="X45" s="27"/>
      <c r="Y45" s="25"/>
      <c r="Z45" s="26"/>
      <c r="AA45" s="26"/>
      <c r="AB45" s="26"/>
      <c r="AC45" s="27"/>
      <c r="AD45" s="25"/>
      <c r="AE45" s="26"/>
      <c r="AF45" s="26"/>
      <c r="AG45" s="26"/>
      <c r="AH45" s="27"/>
      <c r="AI45" s="25"/>
      <c r="AJ45" s="26"/>
      <c r="AK45" s="26"/>
      <c r="AL45" s="26"/>
      <c r="AM45" s="27"/>
      <c r="AN45" s="25"/>
      <c r="AO45" s="26"/>
      <c r="AP45" s="26"/>
      <c r="AQ45" s="26"/>
      <c r="AR45" s="27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</row>
    <row r="46" spans="1:219" ht="17" customHeight="1" x14ac:dyDescent="0.2">
      <c r="A46" s="64">
        <v>41</v>
      </c>
      <c r="B46" s="32">
        <v>41</v>
      </c>
      <c r="C46" s="32">
        <f t="shared" si="3"/>
        <v>0</v>
      </c>
      <c r="D46" s="209"/>
      <c r="E46" s="2">
        <f t="shared" si="4"/>
        <v>0</v>
      </c>
      <c r="F46" s="32">
        <f t="shared" si="5"/>
        <v>0</v>
      </c>
      <c r="G46" s="33"/>
      <c r="H46" s="239" t="s">
        <v>16</v>
      </c>
      <c r="I46" s="233" t="s">
        <v>16</v>
      </c>
      <c r="J46" s="38">
        <v>0</v>
      </c>
      <c r="K46" s="39">
        <v>0</v>
      </c>
      <c r="L46" s="39">
        <v>0</v>
      </c>
      <c r="M46" s="39">
        <v>0</v>
      </c>
      <c r="N46" s="39">
        <v>0</v>
      </c>
      <c r="O46" s="37"/>
      <c r="P46" s="37"/>
      <c r="Q46" s="22"/>
      <c r="R46" s="23"/>
      <c r="S46" s="24"/>
      <c r="T46" s="25"/>
      <c r="U46" s="26"/>
      <c r="V46" s="26"/>
      <c r="W46" s="26"/>
      <c r="X46" s="27"/>
      <c r="Y46" s="25"/>
      <c r="Z46" s="26"/>
      <c r="AA46" s="26"/>
      <c r="AB46" s="26"/>
      <c r="AC46" s="27"/>
      <c r="AD46" s="25"/>
      <c r="AE46" s="26"/>
      <c r="AF46" s="26"/>
      <c r="AG46" s="26"/>
      <c r="AH46" s="27"/>
      <c r="AI46" s="25"/>
      <c r="AJ46" s="26"/>
      <c r="AK46" s="26"/>
      <c r="AL46" s="26"/>
      <c r="AM46" s="27"/>
      <c r="AN46" s="25"/>
      <c r="AO46" s="26"/>
      <c r="AP46" s="26"/>
      <c r="AQ46" s="26"/>
      <c r="AR46" s="27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</row>
    <row r="47" spans="1:219" ht="17" customHeight="1" x14ac:dyDescent="0.2">
      <c r="A47" s="64">
        <v>42</v>
      </c>
      <c r="B47" s="32">
        <v>42</v>
      </c>
      <c r="C47" s="32">
        <f t="shared" si="3"/>
        <v>0</v>
      </c>
      <c r="D47" s="209"/>
      <c r="E47" s="2">
        <f t="shared" si="4"/>
        <v>0</v>
      </c>
      <c r="F47" s="32">
        <f t="shared" si="5"/>
        <v>0</v>
      </c>
      <c r="G47" s="33"/>
      <c r="H47" s="239" t="s">
        <v>16</v>
      </c>
      <c r="I47" s="233" t="s">
        <v>16</v>
      </c>
      <c r="J47" s="38">
        <v>0</v>
      </c>
      <c r="K47" s="39">
        <v>0</v>
      </c>
      <c r="L47" s="39">
        <v>0</v>
      </c>
      <c r="M47" s="39">
        <v>0</v>
      </c>
      <c r="N47" s="39">
        <v>0</v>
      </c>
      <c r="O47" s="37"/>
      <c r="P47" s="37"/>
      <c r="Q47" s="22"/>
      <c r="R47" s="23"/>
      <c r="S47" s="24"/>
      <c r="T47" s="25"/>
      <c r="U47" s="26"/>
      <c r="V47" s="26"/>
      <c r="W47" s="26"/>
      <c r="X47" s="27"/>
      <c r="Y47" s="25"/>
      <c r="Z47" s="26"/>
      <c r="AA47" s="26"/>
      <c r="AB47" s="26"/>
      <c r="AC47" s="27"/>
      <c r="AD47" s="25"/>
      <c r="AE47" s="26"/>
      <c r="AF47" s="26"/>
      <c r="AG47" s="26"/>
      <c r="AH47" s="27"/>
      <c r="AI47" s="25"/>
      <c r="AJ47" s="26"/>
      <c r="AK47" s="26"/>
      <c r="AL47" s="26"/>
      <c r="AM47" s="27"/>
      <c r="AN47" s="25"/>
      <c r="AO47" s="26"/>
      <c r="AP47" s="26"/>
      <c r="AQ47" s="26"/>
      <c r="AR47" s="27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</row>
    <row r="48" spans="1:219" ht="17" customHeight="1" x14ac:dyDescent="0.2">
      <c r="A48" s="64">
        <v>43</v>
      </c>
      <c r="B48" s="32">
        <v>43</v>
      </c>
      <c r="C48" s="32">
        <f t="shared" si="3"/>
        <v>0</v>
      </c>
      <c r="D48" s="209"/>
      <c r="E48" s="2">
        <f t="shared" si="4"/>
        <v>0</v>
      </c>
      <c r="F48" s="32">
        <f t="shared" si="5"/>
        <v>0</v>
      </c>
      <c r="G48" s="33"/>
      <c r="H48" s="239" t="s">
        <v>16</v>
      </c>
      <c r="I48" s="233" t="s">
        <v>16</v>
      </c>
      <c r="J48" s="38">
        <v>0</v>
      </c>
      <c r="K48" s="39">
        <v>0</v>
      </c>
      <c r="L48" s="39">
        <v>0</v>
      </c>
      <c r="M48" s="39">
        <v>0</v>
      </c>
      <c r="N48" s="39">
        <v>0</v>
      </c>
      <c r="O48" s="37"/>
      <c r="P48" s="37"/>
      <c r="Q48" s="22"/>
      <c r="R48" s="23"/>
      <c r="S48" s="24"/>
      <c r="T48" s="25"/>
      <c r="U48" s="26"/>
      <c r="V48" s="26"/>
      <c r="W48" s="26"/>
      <c r="X48" s="27"/>
      <c r="Y48" s="25"/>
      <c r="Z48" s="26"/>
      <c r="AA48" s="26"/>
      <c r="AB48" s="26"/>
      <c r="AC48" s="27"/>
      <c r="AD48" s="25"/>
      <c r="AE48" s="26"/>
      <c r="AF48" s="26"/>
      <c r="AG48" s="26"/>
      <c r="AH48" s="27"/>
      <c r="AI48" s="25"/>
      <c r="AJ48" s="26"/>
      <c r="AK48" s="26"/>
      <c r="AL48" s="26"/>
      <c r="AM48" s="27"/>
      <c r="AN48" s="25"/>
      <c r="AO48" s="26"/>
      <c r="AP48" s="26"/>
      <c r="AQ48" s="26"/>
      <c r="AR48" s="27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</row>
    <row r="49" spans="1:219" ht="17" customHeight="1" x14ac:dyDescent="0.2">
      <c r="A49" s="64">
        <v>44</v>
      </c>
      <c r="B49" s="32">
        <v>44</v>
      </c>
      <c r="C49" s="32">
        <f t="shared" si="3"/>
        <v>0</v>
      </c>
      <c r="D49" s="209"/>
      <c r="E49" s="2">
        <f t="shared" si="4"/>
        <v>0</v>
      </c>
      <c r="F49" s="32">
        <f t="shared" si="5"/>
        <v>0</v>
      </c>
      <c r="G49" s="33"/>
      <c r="H49" s="239" t="s">
        <v>16</v>
      </c>
      <c r="I49" s="233" t="s">
        <v>16</v>
      </c>
      <c r="J49" s="38">
        <v>0</v>
      </c>
      <c r="K49" s="39">
        <v>0</v>
      </c>
      <c r="L49" s="39">
        <v>0</v>
      </c>
      <c r="M49" s="39">
        <v>0</v>
      </c>
      <c r="N49" s="39">
        <v>0</v>
      </c>
      <c r="O49" s="37"/>
      <c r="P49" s="37"/>
      <c r="Q49" s="22"/>
      <c r="R49" s="23"/>
      <c r="S49" s="24"/>
      <c r="T49" s="25"/>
      <c r="U49" s="26"/>
      <c r="V49" s="26"/>
      <c r="W49" s="26"/>
      <c r="X49" s="27"/>
      <c r="Y49" s="25"/>
      <c r="Z49" s="26"/>
      <c r="AA49" s="26"/>
      <c r="AB49" s="26"/>
      <c r="AC49" s="27"/>
      <c r="AD49" s="25"/>
      <c r="AE49" s="26"/>
      <c r="AF49" s="26"/>
      <c r="AG49" s="26"/>
      <c r="AH49" s="27"/>
      <c r="AI49" s="25"/>
      <c r="AJ49" s="26"/>
      <c r="AK49" s="26"/>
      <c r="AL49" s="26"/>
      <c r="AM49" s="27"/>
      <c r="AN49" s="25"/>
      <c r="AO49" s="26"/>
      <c r="AP49" s="26"/>
      <c r="AQ49" s="26"/>
      <c r="AR49" s="27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</row>
    <row r="50" spans="1:219" ht="17" customHeight="1" x14ac:dyDescent="0.2">
      <c r="A50" s="64">
        <v>45</v>
      </c>
      <c r="B50" s="32">
        <v>45</v>
      </c>
      <c r="C50" s="32">
        <f t="shared" si="3"/>
        <v>0</v>
      </c>
      <c r="D50" s="209"/>
      <c r="E50" s="2">
        <f t="shared" si="4"/>
        <v>0</v>
      </c>
      <c r="F50" s="32">
        <f t="shared" si="5"/>
        <v>0</v>
      </c>
      <c r="G50" s="33"/>
      <c r="H50" s="239" t="s">
        <v>16</v>
      </c>
      <c r="I50" s="233" t="s">
        <v>16</v>
      </c>
      <c r="J50" s="38">
        <v>0</v>
      </c>
      <c r="K50" s="39">
        <v>0</v>
      </c>
      <c r="L50" s="39">
        <v>0</v>
      </c>
      <c r="M50" s="39">
        <v>0</v>
      </c>
      <c r="N50" s="39">
        <v>0</v>
      </c>
      <c r="O50" s="37"/>
      <c r="P50" s="37"/>
      <c r="Q50" s="22"/>
      <c r="R50" s="23"/>
      <c r="S50" s="24"/>
      <c r="T50" s="25"/>
      <c r="U50" s="26"/>
      <c r="V50" s="26"/>
      <c r="W50" s="26"/>
      <c r="X50" s="27"/>
      <c r="Y50" s="25"/>
      <c r="Z50" s="26"/>
      <c r="AA50" s="26"/>
      <c r="AB50" s="26"/>
      <c r="AC50" s="27"/>
      <c r="AD50" s="25"/>
      <c r="AE50" s="26"/>
      <c r="AF50" s="26"/>
      <c r="AG50" s="26"/>
      <c r="AH50" s="27"/>
      <c r="AI50" s="25"/>
      <c r="AJ50" s="26"/>
      <c r="AK50" s="26"/>
      <c r="AL50" s="26"/>
      <c r="AM50" s="27"/>
      <c r="AN50" s="25"/>
      <c r="AO50" s="26"/>
      <c r="AP50" s="26"/>
      <c r="AQ50" s="26"/>
      <c r="AR50" s="27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</row>
    <row r="51" spans="1:219" ht="17" customHeight="1" x14ac:dyDescent="0.2">
      <c r="A51" s="64">
        <v>46</v>
      </c>
      <c r="B51" s="32">
        <v>46</v>
      </c>
      <c r="C51" s="32">
        <f t="shared" si="3"/>
        <v>0</v>
      </c>
      <c r="D51" s="209"/>
      <c r="E51" s="2">
        <f t="shared" si="4"/>
        <v>0</v>
      </c>
      <c r="F51" s="32">
        <f t="shared" si="5"/>
        <v>0</v>
      </c>
      <c r="G51" s="33"/>
      <c r="H51" s="239" t="s">
        <v>16</v>
      </c>
      <c r="I51" s="233" t="s">
        <v>16</v>
      </c>
      <c r="J51" s="38">
        <v>0</v>
      </c>
      <c r="K51" s="39">
        <v>0</v>
      </c>
      <c r="L51" s="39">
        <v>0</v>
      </c>
      <c r="M51" s="39">
        <v>0</v>
      </c>
      <c r="N51" s="39">
        <v>0</v>
      </c>
      <c r="O51" s="37"/>
      <c r="P51" s="37"/>
      <c r="Q51" s="22"/>
      <c r="R51" s="23"/>
      <c r="S51" s="24"/>
      <c r="T51" s="25"/>
      <c r="U51" s="26"/>
      <c r="V51" s="26"/>
      <c r="W51" s="26"/>
      <c r="X51" s="27"/>
      <c r="Y51" s="25"/>
      <c r="Z51" s="26"/>
      <c r="AA51" s="26"/>
      <c r="AB51" s="26"/>
      <c r="AC51" s="27"/>
      <c r="AD51" s="25"/>
      <c r="AE51" s="26"/>
      <c r="AF51" s="26"/>
      <c r="AG51" s="26"/>
      <c r="AH51" s="27"/>
      <c r="AI51" s="25"/>
      <c r="AJ51" s="26"/>
      <c r="AK51" s="26"/>
      <c r="AL51" s="26"/>
      <c r="AM51" s="27"/>
      <c r="AN51" s="25"/>
      <c r="AO51" s="26"/>
      <c r="AP51" s="26"/>
      <c r="AQ51" s="26"/>
      <c r="AR51" s="27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</row>
    <row r="52" spans="1:219" ht="17" customHeight="1" x14ac:dyDescent="0.2">
      <c r="A52" s="64">
        <v>47</v>
      </c>
      <c r="B52" s="32">
        <v>47</v>
      </c>
      <c r="C52" s="32">
        <f t="shared" si="3"/>
        <v>0</v>
      </c>
      <c r="D52" s="209"/>
      <c r="E52" s="2">
        <f t="shared" si="4"/>
        <v>0</v>
      </c>
      <c r="F52" s="32">
        <f t="shared" si="5"/>
        <v>0</v>
      </c>
      <c r="G52" s="33"/>
      <c r="H52" s="239" t="s">
        <v>16</v>
      </c>
      <c r="I52" s="233" t="s">
        <v>16</v>
      </c>
      <c r="J52" s="38">
        <v>0</v>
      </c>
      <c r="K52" s="39">
        <v>0</v>
      </c>
      <c r="L52" s="39">
        <v>0</v>
      </c>
      <c r="M52" s="39">
        <v>0</v>
      </c>
      <c r="N52" s="39">
        <v>0</v>
      </c>
      <c r="O52" s="37"/>
      <c r="P52" s="37"/>
      <c r="Q52" s="22"/>
      <c r="R52" s="23"/>
      <c r="S52" s="24"/>
      <c r="T52" s="25"/>
      <c r="U52" s="26"/>
      <c r="V52" s="26"/>
      <c r="W52" s="26"/>
      <c r="X52" s="27"/>
      <c r="Y52" s="25"/>
      <c r="Z52" s="26"/>
      <c r="AA52" s="26"/>
      <c r="AB52" s="26"/>
      <c r="AC52" s="27"/>
      <c r="AD52" s="25"/>
      <c r="AE52" s="26"/>
      <c r="AF52" s="26"/>
      <c r="AG52" s="26"/>
      <c r="AH52" s="27"/>
      <c r="AI52" s="25"/>
      <c r="AJ52" s="26"/>
      <c r="AK52" s="26"/>
      <c r="AL52" s="26"/>
      <c r="AM52" s="27"/>
      <c r="AN52" s="25"/>
      <c r="AO52" s="26"/>
      <c r="AP52" s="26"/>
      <c r="AQ52" s="26"/>
      <c r="AR52" s="27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</row>
    <row r="53" spans="1:219" ht="17" customHeight="1" x14ac:dyDescent="0.2">
      <c r="A53" s="64">
        <v>48</v>
      </c>
      <c r="B53" s="32">
        <v>48</v>
      </c>
      <c r="C53" s="32">
        <f t="shared" si="3"/>
        <v>0</v>
      </c>
      <c r="D53" s="209"/>
      <c r="E53" s="2">
        <f t="shared" si="4"/>
        <v>0</v>
      </c>
      <c r="F53" s="32">
        <f t="shared" si="5"/>
        <v>0</v>
      </c>
      <c r="G53" s="33"/>
      <c r="H53" s="239" t="s">
        <v>16</v>
      </c>
      <c r="I53" s="233" t="s">
        <v>16</v>
      </c>
      <c r="J53" s="38">
        <v>0</v>
      </c>
      <c r="K53" s="39">
        <v>0</v>
      </c>
      <c r="L53" s="39">
        <v>0</v>
      </c>
      <c r="M53" s="39">
        <v>0</v>
      </c>
      <c r="N53" s="39">
        <v>0</v>
      </c>
      <c r="O53" s="37"/>
      <c r="P53" s="37"/>
      <c r="Q53" s="22"/>
      <c r="R53" s="23"/>
      <c r="S53" s="24"/>
      <c r="T53" s="25"/>
      <c r="U53" s="26"/>
      <c r="V53" s="26"/>
      <c r="W53" s="26"/>
      <c r="X53" s="27"/>
      <c r="Y53" s="25"/>
      <c r="Z53" s="26"/>
      <c r="AA53" s="26"/>
      <c r="AB53" s="26"/>
      <c r="AC53" s="27"/>
      <c r="AD53" s="25"/>
      <c r="AE53" s="26"/>
      <c r="AF53" s="26"/>
      <c r="AG53" s="26"/>
      <c r="AH53" s="27"/>
      <c r="AI53" s="25"/>
      <c r="AJ53" s="26"/>
      <c r="AK53" s="26"/>
      <c r="AL53" s="26"/>
      <c r="AM53" s="27"/>
      <c r="AN53" s="25"/>
      <c r="AO53" s="26"/>
      <c r="AP53" s="26"/>
      <c r="AQ53" s="26"/>
      <c r="AR53" s="27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</row>
    <row r="54" spans="1:219" ht="17" customHeight="1" x14ac:dyDescent="0.2">
      <c r="A54" s="64">
        <v>49</v>
      </c>
      <c r="B54" s="32">
        <v>49</v>
      </c>
      <c r="C54" s="32">
        <f t="shared" si="3"/>
        <v>0</v>
      </c>
      <c r="D54" s="209"/>
      <c r="E54" s="2">
        <f t="shared" si="4"/>
        <v>0</v>
      </c>
      <c r="F54" s="32">
        <f t="shared" si="5"/>
        <v>0</v>
      </c>
      <c r="G54" s="33"/>
      <c r="H54" s="239" t="s">
        <v>16</v>
      </c>
      <c r="I54" s="233" t="s">
        <v>16</v>
      </c>
      <c r="J54" s="38">
        <v>0</v>
      </c>
      <c r="K54" s="39">
        <v>0</v>
      </c>
      <c r="L54" s="39">
        <v>0</v>
      </c>
      <c r="M54" s="39">
        <v>0</v>
      </c>
      <c r="N54" s="39">
        <v>0</v>
      </c>
      <c r="O54" s="37"/>
      <c r="P54" s="37"/>
      <c r="Q54" s="22"/>
      <c r="R54" s="23"/>
      <c r="S54" s="24"/>
      <c r="T54" s="25"/>
      <c r="U54" s="26"/>
      <c r="V54" s="26"/>
      <c r="W54" s="26"/>
      <c r="X54" s="27"/>
      <c r="Y54" s="25"/>
      <c r="Z54" s="26"/>
      <c r="AA54" s="26"/>
      <c r="AB54" s="26"/>
      <c r="AC54" s="27"/>
      <c r="AD54" s="25"/>
      <c r="AE54" s="26"/>
      <c r="AF54" s="26"/>
      <c r="AG54" s="26"/>
      <c r="AH54" s="27"/>
      <c r="AI54" s="25"/>
      <c r="AJ54" s="26"/>
      <c r="AK54" s="26"/>
      <c r="AL54" s="26"/>
      <c r="AM54" s="27"/>
      <c r="AN54" s="25"/>
      <c r="AO54" s="26"/>
      <c r="AP54" s="26"/>
      <c r="AQ54" s="26"/>
      <c r="AR54" s="27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</row>
    <row r="55" spans="1:219" ht="17" customHeight="1" x14ac:dyDescent="0.2">
      <c r="A55" s="64">
        <v>50</v>
      </c>
      <c r="B55" s="32">
        <v>50</v>
      </c>
      <c r="C55" s="32">
        <f t="shared" si="3"/>
        <v>0</v>
      </c>
      <c r="D55" s="209"/>
      <c r="E55" s="2">
        <f t="shared" si="4"/>
        <v>0</v>
      </c>
      <c r="F55" s="32">
        <f t="shared" si="5"/>
        <v>0</v>
      </c>
      <c r="G55" s="33"/>
      <c r="H55" s="239" t="s">
        <v>16</v>
      </c>
      <c r="I55" s="233" t="s">
        <v>16</v>
      </c>
      <c r="J55" s="38">
        <v>0</v>
      </c>
      <c r="K55" s="39">
        <v>0</v>
      </c>
      <c r="L55" s="39">
        <v>0</v>
      </c>
      <c r="M55" s="39">
        <v>0</v>
      </c>
      <c r="N55" s="39">
        <v>0</v>
      </c>
      <c r="O55" s="37"/>
      <c r="P55" s="37"/>
      <c r="Q55" s="22"/>
      <c r="R55" s="23"/>
      <c r="S55" s="24"/>
      <c r="T55" s="25"/>
      <c r="U55" s="26"/>
      <c r="V55" s="26"/>
      <c r="W55" s="26"/>
      <c r="X55" s="27"/>
      <c r="Y55" s="25"/>
      <c r="Z55" s="26"/>
      <c r="AA55" s="26"/>
      <c r="AB55" s="26"/>
      <c r="AC55" s="27"/>
      <c r="AD55" s="25"/>
      <c r="AE55" s="26"/>
      <c r="AF55" s="26"/>
      <c r="AG55" s="26"/>
      <c r="AH55" s="27"/>
      <c r="AI55" s="25"/>
      <c r="AJ55" s="26"/>
      <c r="AK55" s="26"/>
      <c r="AL55" s="26"/>
      <c r="AM55" s="27"/>
      <c r="AN55" s="25"/>
      <c r="AO55" s="26"/>
      <c r="AP55" s="26"/>
      <c r="AQ55" s="26"/>
      <c r="AR55" s="27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</row>
    <row r="56" spans="1:219" ht="17" customHeight="1" x14ac:dyDescent="0.2">
      <c r="A56" s="64">
        <v>51</v>
      </c>
      <c r="B56" s="32">
        <v>51</v>
      </c>
      <c r="C56" s="32">
        <f t="shared" si="3"/>
        <v>0</v>
      </c>
      <c r="D56" s="209"/>
      <c r="E56" s="2">
        <f t="shared" si="4"/>
        <v>0</v>
      </c>
      <c r="F56" s="32">
        <f t="shared" si="5"/>
        <v>0</v>
      </c>
      <c r="G56" s="33"/>
      <c r="H56" s="239" t="s">
        <v>16</v>
      </c>
      <c r="I56" s="233" t="s">
        <v>16</v>
      </c>
      <c r="J56" s="38">
        <v>0</v>
      </c>
      <c r="K56" s="39">
        <v>0</v>
      </c>
      <c r="L56" s="39">
        <v>0</v>
      </c>
      <c r="M56" s="39">
        <v>0</v>
      </c>
      <c r="N56" s="39">
        <v>0</v>
      </c>
      <c r="O56" s="37"/>
      <c r="P56" s="37"/>
      <c r="Q56" s="22"/>
      <c r="R56" s="23"/>
      <c r="S56" s="24"/>
      <c r="T56" s="25"/>
      <c r="U56" s="26"/>
      <c r="V56" s="26"/>
      <c r="W56" s="26"/>
      <c r="X56" s="27"/>
      <c r="Y56" s="25"/>
      <c r="Z56" s="26"/>
      <c r="AA56" s="26"/>
      <c r="AB56" s="26"/>
      <c r="AC56" s="27"/>
      <c r="AD56" s="25"/>
      <c r="AE56" s="26"/>
      <c r="AF56" s="26"/>
      <c r="AG56" s="26"/>
      <c r="AH56" s="27"/>
      <c r="AI56" s="25"/>
      <c r="AJ56" s="26"/>
      <c r="AK56" s="26"/>
      <c r="AL56" s="26"/>
      <c r="AM56" s="27"/>
      <c r="AN56" s="25"/>
      <c r="AO56" s="26"/>
      <c r="AP56" s="26"/>
      <c r="AQ56" s="26"/>
      <c r="AR56" s="27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</row>
    <row r="57" spans="1:219" ht="17" customHeight="1" x14ac:dyDescent="0.2">
      <c r="A57" s="64">
        <v>52</v>
      </c>
      <c r="B57" s="32">
        <v>52</v>
      </c>
      <c r="C57" s="32">
        <f t="shared" si="3"/>
        <v>0</v>
      </c>
      <c r="D57" s="209"/>
      <c r="E57" s="2">
        <f t="shared" si="4"/>
        <v>0</v>
      </c>
      <c r="F57" s="32">
        <f t="shared" si="5"/>
        <v>0</v>
      </c>
      <c r="G57" s="33"/>
      <c r="H57" s="239" t="s">
        <v>16</v>
      </c>
      <c r="I57" s="233" t="s">
        <v>16</v>
      </c>
      <c r="J57" s="38">
        <v>0</v>
      </c>
      <c r="K57" s="39">
        <v>0</v>
      </c>
      <c r="L57" s="39">
        <v>0</v>
      </c>
      <c r="M57" s="39">
        <v>0</v>
      </c>
      <c r="N57" s="39">
        <v>0</v>
      </c>
      <c r="O57" s="37"/>
      <c r="P57" s="37"/>
      <c r="Q57" s="22"/>
      <c r="R57" s="23"/>
      <c r="S57" s="24"/>
      <c r="T57" s="25"/>
      <c r="U57" s="26"/>
      <c r="V57" s="26"/>
      <c r="W57" s="26"/>
      <c r="X57" s="27"/>
      <c r="Y57" s="25"/>
      <c r="Z57" s="26"/>
      <c r="AA57" s="26"/>
      <c r="AB57" s="26"/>
      <c r="AC57" s="27"/>
      <c r="AD57" s="25"/>
      <c r="AE57" s="26"/>
      <c r="AF57" s="26"/>
      <c r="AG57" s="26"/>
      <c r="AH57" s="27"/>
      <c r="AI57" s="25"/>
      <c r="AJ57" s="26"/>
      <c r="AK57" s="26"/>
      <c r="AL57" s="26"/>
      <c r="AM57" s="27"/>
      <c r="AN57" s="25"/>
      <c r="AO57" s="26"/>
      <c r="AP57" s="26"/>
      <c r="AQ57" s="26"/>
      <c r="AR57" s="27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</row>
    <row r="58" spans="1:219" ht="17" customHeight="1" x14ac:dyDescent="0.2">
      <c r="A58" s="64">
        <v>53</v>
      </c>
      <c r="B58" s="32">
        <v>53</v>
      </c>
      <c r="C58" s="32">
        <f t="shared" si="3"/>
        <v>0</v>
      </c>
      <c r="D58" s="209"/>
      <c r="E58" s="2">
        <f t="shared" si="4"/>
        <v>0</v>
      </c>
      <c r="F58" s="32">
        <f t="shared" si="5"/>
        <v>0</v>
      </c>
      <c r="G58" s="33"/>
      <c r="H58" s="239" t="s">
        <v>16</v>
      </c>
      <c r="I58" s="233" t="s">
        <v>16</v>
      </c>
      <c r="J58" s="38">
        <v>0</v>
      </c>
      <c r="K58" s="39">
        <v>0</v>
      </c>
      <c r="L58" s="39">
        <v>0</v>
      </c>
      <c r="M58" s="39">
        <v>0</v>
      </c>
      <c r="N58" s="39">
        <v>0</v>
      </c>
      <c r="O58" s="37"/>
      <c r="P58" s="37"/>
      <c r="Q58" s="22"/>
      <c r="R58" s="23"/>
      <c r="S58" s="24"/>
      <c r="T58" s="25"/>
      <c r="U58" s="26"/>
      <c r="V58" s="26"/>
      <c r="W58" s="26"/>
      <c r="X58" s="27"/>
      <c r="Y58" s="25"/>
      <c r="Z58" s="26"/>
      <c r="AA58" s="26"/>
      <c r="AB58" s="26"/>
      <c r="AC58" s="27"/>
      <c r="AD58" s="25"/>
      <c r="AE58" s="26"/>
      <c r="AF58" s="26"/>
      <c r="AG58" s="26"/>
      <c r="AH58" s="27"/>
      <c r="AI58" s="25"/>
      <c r="AJ58" s="26"/>
      <c r="AK58" s="26"/>
      <c r="AL58" s="26"/>
      <c r="AM58" s="27"/>
      <c r="AN58" s="25"/>
      <c r="AO58" s="26"/>
      <c r="AP58" s="26"/>
      <c r="AQ58" s="26"/>
      <c r="AR58" s="27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</row>
    <row r="59" spans="1:219" ht="17" customHeight="1" x14ac:dyDescent="0.2">
      <c r="A59" s="64">
        <v>54</v>
      </c>
      <c r="B59" s="32">
        <v>54</v>
      </c>
      <c r="C59" s="32">
        <f t="shared" si="3"/>
        <v>0</v>
      </c>
      <c r="D59" s="209"/>
      <c r="E59" s="2">
        <f t="shared" si="4"/>
        <v>0</v>
      </c>
      <c r="F59" s="32">
        <f t="shared" si="5"/>
        <v>0</v>
      </c>
      <c r="G59" s="33"/>
      <c r="H59" s="239" t="s">
        <v>16</v>
      </c>
      <c r="I59" s="233" t="s">
        <v>16</v>
      </c>
      <c r="J59" s="38">
        <v>0</v>
      </c>
      <c r="K59" s="39">
        <v>0</v>
      </c>
      <c r="L59" s="39">
        <v>0</v>
      </c>
      <c r="M59" s="39">
        <v>0</v>
      </c>
      <c r="N59" s="39">
        <v>0</v>
      </c>
      <c r="O59" s="37"/>
      <c r="P59" s="37"/>
      <c r="Q59" s="22"/>
      <c r="R59" s="23"/>
      <c r="S59" s="24"/>
      <c r="T59" s="25"/>
      <c r="U59" s="26"/>
      <c r="V59" s="26"/>
      <c r="W59" s="26"/>
      <c r="X59" s="27"/>
      <c r="Y59" s="25"/>
      <c r="Z59" s="26"/>
      <c r="AA59" s="26"/>
      <c r="AB59" s="26"/>
      <c r="AC59" s="27"/>
      <c r="AD59" s="25"/>
      <c r="AE59" s="26"/>
      <c r="AF59" s="26"/>
      <c r="AG59" s="26"/>
      <c r="AH59" s="27"/>
      <c r="AI59" s="25"/>
      <c r="AJ59" s="26"/>
      <c r="AK59" s="26"/>
      <c r="AL59" s="26"/>
      <c r="AM59" s="27"/>
      <c r="AN59" s="25"/>
      <c r="AO59" s="26"/>
      <c r="AP59" s="26"/>
      <c r="AQ59" s="26"/>
      <c r="AR59" s="27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</row>
    <row r="60" spans="1:219" ht="17" customHeight="1" x14ac:dyDescent="0.2">
      <c r="A60" s="64">
        <v>55</v>
      </c>
      <c r="B60" s="32">
        <v>55</v>
      </c>
      <c r="C60" s="32">
        <f t="shared" si="3"/>
        <v>0</v>
      </c>
      <c r="D60" s="209"/>
      <c r="E60" s="2">
        <f t="shared" si="4"/>
        <v>0</v>
      </c>
      <c r="F60" s="32">
        <f t="shared" si="5"/>
        <v>0</v>
      </c>
      <c r="G60" s="33"/>
      <c r="H60" s="239" t="s">
        <v>16</v>
      </c>
      <c r="I60" s="233" t="s">
        <v>16</v>
      </c>
      <c r="J60" s="38">
        <v>0</v>
      </c>
      <c r="K60" s="39">
        <v>0</v>
      </c>
      <c r="L60" s="39">
        <v>0</v>
      </c>
      <c r="M60" s="39">
        <v>0</v>
      </c>
      <c r="N60" s="39">
        <v>0</v>
      </c>
      <c r="O60" s="37"/>
      <c r="P60" s="37"/>
      <c r="Q60" s="22"/>
      <c r="R60" s="23"/>
      <c r="S60" s="24"/>
      <c r="T60" s="25"/>
      <c r="U60" s="26"/>
      <c r="V60" s="26"/>
      <c r="W60" s="26"/>
      <c r="X60" s="27"/>
      <c r="Y60" s="25"/>
      <c r="Z60" s="26"/>
      <c r="AA60" s="26"/>
      <c r="AB60" s="26"/>
      <c r="AC60" s="27"/>
      <c r="AD60" s="25"/>
      <c r="AE60" s="26"/>
      <c r="AF60" s="26"/>
      <c r="AG60" s="26"/>
      <c r="AH60" s="27"/>
      <c r="AI60" s="25"/>
      <c r="AJ60" s="26"/>
      <c r="AK60" s="26"/>
      <c r="AL60" s="26"/>
      <c r="AM60" s="27"/>
      <c r="AN60" s="25"/>
      <c r="AO60" s="26"/>
      <c r="AP60" s="26"/>
      <c r="AQ60" s="26"/>
      <c r="AR60" s="27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</row>
    <row r="61" spans="1:219" ht="17" customHeight="1" x14ac:dyDescent="0.2">
      <c r="A61" s="64">
        <v>56</v>
      </c>
      <c r="B61" s="32">
        <v>56</v>
      </c>
      <c r="C61" s="32">
        <f t="shared" si="3"/>
        <v>0</v>
      </c>
      <c r="D61" s="209"/>
      <c r="E61" s="2">
        <f t="shared" si="4"/>
        <v>0</v>
      </c>
      <c r="F61" s="32">
        <f t="shared" si="5"/>
        <v>0</v>
      </c>
      <c r="G61" s="33"/>
      <c r="H61" s="239" t="s">
        <v>16</v>
      </c>
      <c r="I61" s="233" t="s">
        <v>16</v>
      </c>
      <c r="J61" s="38">
        <v>0</v>
      </c>
      <c r="K61" s="39">
        <v>0</v>
      </c>
      <c r="L61" s="39">
        <v>0</v>
      </c>
      <c r="M61" s="39">
        <v>0</v>
      </c>
      <c r="N61" s="39">
        <v>0</v>
      </c>
      <c r="O61" s="37"/>
      <c r="P61" s="37"/>
      <c r="Q61" s="22"/>
      <c r="R61" s="23"/>
      <c r="S61" s="24"/>
      <c r="T61" s="25"/>
      <c r="U61" s="26"/>
      <c r="V61" s="26"/>
      <c r="W61" s="26"/>
      <c r="X61" s="27"/>
      <c r="Y61" s="25"/>
      <c r="Z61" s="26"/>
      <c r="AA61" s="26"/>
      <c r="AB61" s="26"/>
      <c r="AC61" s="27"/>
      <c r="AD61" s="25"/>
      <c r="AE61" s="26"/>
      <c r="AF61" s="26"/>
      <c r="AG61" s="26"/>
      <c r="AH61" s="27"/>
      <c r="AI61" s="25"/>
      <c r="AJ61" s="26"/>
      <c r="AK61" s="26"/>
      <c r="AL61" s="26"/>
      <c r="AM61" s="27"/>
      <c r="AN61" s="25"/>
      <c r="AO61" s="26"/>
      <c r="AP61" s="26"/>
      <c r="AQ61" s="26"/>
      <c r="AR61" s="27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</row>
    <row r="62" spans="1:219" ht="17" customHeight="1" x14ac:dyDescent="0.2">
      <c r="A62" s="64">
        <v>57</v>
      </c>
      <c r="B62" s="32">
        <v>57</v>
      </c>
      <c r="C62" s="32">
        <f t="shared" si="3"/>
        <v>0</v>
      </c>
      <c r="D62" s="209"/>
      <c r="E62" s="2">
        <f t="shared" si="4"/>
        <v>0</v>
      </c>
      <c r="F62" s="32">
        <f t="shared" si="5"/>
        <v>0</v>
      </c>
      <c r="G62" s="33"/>
      <c r="H62" s="239" t="s">
        <v>16</v>
      </c>
      <c r="I62" s="233" t="s">
        <v>16</v>
      </c>
      <c r="J62" s="38">
        <v>0</v>
      </c>
      <c r="K62" s="39">
        <v>0</v>
      </c>
      <c r="L62" s="39">
        <v>0</v>
      </c>
      <c r="M62" s="39">
        <v>0</v>
      </c>
      <c r="N62" s="39">
        <v>0</v>
      </c>
      <c r="O62" s="37"/>
      <c r="P62" s="37"/>
      <c r="Q62" s="22"/>
      <c r="R62" s="23"/>
      <c r="S62" s="24"/>
      <c r="T62" s="25"/>
      <c r="U62" s="26"/>
      <c r="V62" s="26"/>
      <c r="W62" s="26"/>
      <c r="X62" s="27"/>
      <c r="Y62" s="25"/>
      <c r="Z62" s="26"/>
      <c r="AA62" s="26"/>
      <c r="AB62" s="26"/>
      <c r="AC62" s="27"/>
      <c r="AD62" s="25"/>
      <c r="AE62" s="26"/>
      <c r="AF62" s="26"/>
      <c r="AG62" s="26"/>
      <c r="AH62" s="27"/>
      <c r="AI62" s="25"/>
      <c r="AJ62" s="26"/>
      <c r="AK62" s="26"/>
      <c r="AL62" s="26"/>
      <c r="AM62" s="27"/>
      <c r="AN62" s="25"/>
      <c r="AO62" s="26"/>
      <c r="AP62" s="26"/>
      <c r="AQ62" s="26"/>
      <c r="AR62" s="27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</row>
    <row r="63" spans="1:219" ht="17" customHeight="1" x14ac:dyDescent="0.2">
      <c r="A63" s="64">
        <v>58</v>
      </c>
      <c r="B63" s="32">
        <v>58</v>
      </c>
      <c r="C63" s="32">
        <f t="shared" si="3"/>
        <v>0</v>
      </c>
      <c r="D63" s="209"/>
      <c r="E63" s="2">
        <f t="shared" si="4"/>
        <v>0</v>
      </c>
      <c r="F63" s="32">
        <f t="shared" si="5"/>
        <v>0</v>
      </c>
      <c r="G63" s="33"/>
      <c r="H63" s="239" t="s">
        <v>16</v>
      </c>
      <c r="I63" s="233" t="s">
        <v>16</v>
      </c>
      <c r="J63" s="38">
        <v>0</v>
      </c>
      <c r="K63" s="39">
        <v>0</v>
      </c>
      <c r="L63" s="39">
        <v>0</v>
      </c>
      <c r="M63" s="39">
        <v>0</v>
      </c>
      <c r="N63" s="39">
        <v>0</v>
      </c>
      <c r="O63" s="37"/>
      <c r="P63" s="37"/>
      <c r="Q63" s="22"/>
      <c r="R63" s="23"/>
      <c r="S63" s="24"/>
      <c r="T63" s="25"/>
      <c r="U63" s="26"/>
      <c r="V63" s="26"/>
      <c r="W63" s="26"/>
      <c r="X63" s="27"/>
      <c r="Y63" s="25"/>
      <c r="Z63" s="26"/>
      <c r="AA63" s="26"/>
      <c r="AB63" s="26"/>
      <c r="AC63" s="27"/>
      <c r="AD63" s="25"/>
      <c r="AE63" s="26"/>
      <c r="AF63" s="26"/>
      <c r="AG63" s="26"/>
      <c r="AH63" s="27"/>
      <c r="AI63" s="25"/>
      <c r="AJ63" s="26"/>
      <c r="AK63" s="26"/>
      <c r="AL63" s="26"/>
      <c r="AM63" s="27"/>
      <c r="AN63" s="25"/>
      <c r="AO63" s="26"/>
      <c r="AP63" s="26"/>
      <c r="AQ63" s="26"/>
      <c r="AR63" s="27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</row>
    <row r="64" spans="1:219" ht="17" customHeight="1" x14ac:dyDescent="0.2">
      <c r="A64" s="64">
        <v>59</v>
      </c>
      <c r="B64" s="32">
        <v>59</v>
      </c>
      <c r="C64" s="32">
        <f t="shared" si="3"/>
        <v>0</v>
      </c>
      <c r="D64" s="209"/>
      <c r="E64" s="2">
        <f t="shared" si="4"/>
        <v>0</v>
      </c>
      <c r="F64" s="32">
        <f t="shared" si="5"/>
        <v>0</v>
      </c>
      <c r="G64" s="33"/>
      <c r="H64" s="239" t="s">
        <v>16</v>
      </c>
      <c r="I64" s="233" t="s">
        <v>16</v>
      </c>
      <c r="J64" s="38">
        <v>0</v>
      </c>
      <c r="K64" s="39">
        <v>0</v>
      </c>
      <c r="L64" s="39">
        <v>0</v>
      </c>
      <c r="M64" s="39">
        <v>0</v>
      </c>
      <c r="N64" s="39">
        <v>0</v>
      </c>
      <c r="O64" s="37"/>
      <c r="P64" s="37"/>
      <c r="Q64" s="22"/>
      <c r="R64" s="23"/>
      <c r="S64" s="24"/>
      <c r="T64" s="25"/>
      <c r="U64" s="26"/>
      <c r="V64" s="26"/>
      <c r="W64" s="26"/>
      <c r="X64" s="27"/>
      <c r="Y64" s="25"/>
      <c r="Z64" s="26"/>
      <c r="AA64" s="26"/>
      <c r="AB64" s="26"/>
      <c r="AC64" s="27"/>
      <c r="AD64" s="25"/>
      <c r="AE64" s="26"/>
      <c r="AF64" s="26"/>
      <c r="AG64" s="26"/>
      <c r="AH64" s="27"/>
      <c r="AI64" s="25"/>
      <c r="AJ64" s="26"/>
      <c r="AK64" s="26"/>
      <c r="AL64" s="26"/>
      <c r="AM64" s="27"/>
      <c r="AN64" s="25"/>
      <c r="AO64" s="26"/>
      <c r="AP64" s="26"/>
      <c r="AQ64" s="26"/>
      <c r="AR64" s="27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</row>
    <row r="65" spans="1:219" ht="17" customHeight="1" x14ac:dyDescent="0.2">
      <c r="A65" s="64">
        <v>60</v>
      </c>
      <c r="B65" s="32">
        <v>60</v>
      </c>
      <c r="C65" s="32">
        <f t="shared" si="3"/>
        <v>0</v>
      </c>
      <c r="D65" s="209"/>
      <c r="E65" s="2">
        <f t="shared" si="4"/>
        <v>0</v>
      </c>
      <c r="F65" s="32">
        <f t="shared" si="5"/>
        <v>0</v>
      </c>
      <c r="G65" s="33"/>
      <c r="H65" s="239" t="s">
        <v>16</v>
      </c>
      <c r="I65" s="233" t="s">
        <v>16</v>
      </c>
      <c r="J65" s="38">
        <v>0</v>
      </c>
      <c r="K65" s="39">
        <v>0</v>
      </c>
      <c r="L65" s="39">
        <v>0</v>
      </c>
      <c r="M65" s="39">
        <v>0</v>
      </c>
      <c r="N65" s="39">
        <v>0</v>
      </c>
      <c r="O65" s="37"/>
      <c r="P65" s="37"/>
      <c r="Q65" s="22"/>
      <c r="R65" s="23"/>
      <c r="S65" s="24"/>
      <c r="T65" s="25"/>
      <c r="U65" s="26"/>
      <c r="V65" s="26"/>
      <c r="W65" s="26"/>
      <c r="X65" s="27"/>
      <c r="Y65" s="25"/>
      <c r="Z65" s="26"/>
      <c r="AA65" s="26"/>
      <c r="AB65" s="26"/>
      <c r="AC65" s="27"/>
      <c r="AD65" s="25"/>
      <c r="AE65" s="26"/>
      <c r="AF65" s="26"/>
      <c r="AG65" s="26"/>
      <c r="AH65" s="27"/>
      <c r="AI65" s="25"/>
      <c r="AJ65" s="26"/>
      <c r="AK65" s="26"/>
      <c r="AL65" s="26"/>
      <c r="AM65" s="27"/>
      <c r="AN65" s="25"/>
      <c r="AO65" s="26"/>
      <c r="AP65" s="26"/>
      <c r="AQ65" s="26"/>
      <c r="AR65" s="27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</row>
    <row r="66" spans="1:219" ht="17" customHeight="1" x14ac:dyDescent="0.2">
      <c r="A66" s="64">
        <v>61</v>
      </c>
      <c r="B66" s="32">
        <v>61</v>
      </c>
      <c r="C66" s="32">
        <f t="shared" si="3"/>
        <v>0</v>
      </c>
      <c r="D66" s="209"/>
      <c r="E66" s="2">
        <f t="shared" si="4"/>
        <v>0</v>
      </c>
      <c r="F66" s="32">
        <f t="shared" si="5"/>
        <v>0</v>
      </c>
      <c r="G66" s="33"/>
      <c r="H66" s="239" t="s">
        <v>16</v>
      </c>
      <c r="I66" s="233" t="s">
        <v>16</v>
      </c>
      <c r="J66" s="38">
        <v>0</v>
      </c>
      <c r="K66" s="39">
        <v>0</v>
      </c>
      <c r="L66" s="39">
        <v>0</v>
      </c>
      <c r="M66" s="39">
        <v>0</v>
      </c>
      <c r="N66" s="39">
        <v>0</v>
      </c>
      <c r="O66" s="37"/>
      <c r="P66" s="37"/>
      <c r="Q66" s="22"/>
      <c r="R66" s="23"/>
      <c r="S66" s="24"/>
      <c r="T66" s="25"/>
      <c r="U66" s="26"/>
      <c r="V66" s="26"/>
      <c r="W66" s="26"/>
      <c r="X66" s="27"/>
      <c r="Y66" s="25"/>
      <c r="Z66" s="26"/>
      <c r="AA66" s="26"/>
      <c r="AB66" s="26"/>
      <c r="AC66" s="27"/>
      <c r="AD66" s="25"/>
      <c r="AE66" s="26"/>
      <c r="AF66" s="26"/>
      <c r="AG66" s="26"/>
      <c r="AH66" s="27"/>
      <c r="AI66" s="25"/>
      <c r="AJ66" s="26"/>
      <c r="AK66" s="26"/>
      <c r="AL66" s="26"/>
      <c r="AM66" s="27"/>
      <c r="AN66" s="25"/>
      <c r="AO66" s="26"/>
      <c r="AP66" s="26"/>
      <c r="AQ66" s="26"/>
      <c r="AR66" s="27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</row>
    <row r="67" spans="1:219" ht="17" customHeight="1" x14ac:dyDescent="0.2">
      <c r="A67" s="64">
        <v>62</v>
      </c>
      <c r="B67" s="32">
        <v>62</v>
      </c>
      <c r="C67" s="32">
        <f t="shared" si="3"/>
        <v>0</v>
      </c>
      <c r="D67" s="209"/>
      <c r="E67" s="2">
        <f t="shared" si="4"/>
        <v>0</v>
      </c>
      <c r="F67" s="32">
        <f t="shared" si="5"/>
        <v>0</v>
      </c>
      <c r="G67" s="33"/>
      <c r="H67" s="239" t="s">
        <v>16</v>
      </c>
      <c r="I67" s="233" t="s">
        <v>16</v>
      </c>
      <c r="J67" s="38">
        <v>0</v>
      </c>
      <c r="K67" s="39">
        <v>0</v>
      </c>
      <c r="L67" s="39">
        <v>0</v>
      </c>
      <c r="M67" s="39">
        <v>0</v>
      </c>
      <c r="N67" s="39">
        <v>0</v>
      </c>
      <c r="O67" s="37"/>
      <c r="P67" s="37"/>
      <c r="Q67" s="22"/>
      <c r="R67" s="23"/>
      <c r="S67" s="24"/>
      <c r="T67" s="25"/>
      <c r="U67" s="26"/>
      <c r="V67" s="26"/>
      <c r="W67" s="26"/>
      <c r="X67" s="27"/>
      <c r="Y67" s="25"/>
      <c r="Z67" s="26"/>
      <c r="AA67" s="26"/>
      <c r="AB67" s="26"/>
      <c r="AC67" s="27"/>
      <c r="AD67" s="25"/>
      <c r="AE67" s="26"/>
      <c r="AF67" s="26"/>
      <c r="AG67" s="26"/>
      <c r="AH67" s="27"/>
      <c r="AI67" s="25"/>
      <c r="AJ67" s="26"/>
      <c r="AK67" s="26"/>
      <c r="AL67" s="26"/>
      <c r="AM67" s="27"/>
      <c r="AN67" s="25"/>
      <c r="AO67" s="26"/>
      <c r="AP67" s="26"/>
      <c r="AQ67" s="26"/>
      <c r="AR67" s="27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</row>
    <row r="68" spans="1:219" ht="17" customHeight="1" x14ac:dyDescent="0.2">
      <c r="A68" s="64">
        <v>63</v>
      </c>
      <c r="B68" s="32">
        <v>63</v>
      </c>
      <c r="C68" s="32">
        <f t="shared" si="3"/>
        <v>0</v>
      </c>
      <c r="D68" s="209"/>
      <c r="E68" s="2">
        <f t="shared" si="4"/>
        <v>0</v>
      </c>
      <c r="F68" s="32">
        <f t="shared" si="5"/>
        <v>0</v>
      </c>
      <c r="G68" s="33"/>
      <c r="H68" s="239" t="s">
        <v>16</v>
      </c>
      <c r="I68" s="233" t="s">
        <v>16</v>
      </c>
      <c r="J68" s="38">
        <v>0</v>
      </c>
      <c r="K68" s="39">
        <v>0</v>
      </c>
      <c r="L68" s="39">
        <v>0</v>
      </c>
      <c r="M68" s="39">
        <v>0</v>
      </c>
      <c r="N68" s="39">
        <v>0</v>
      </c>
      <c r="O68" s="37"/>
      <c r="P68" s="37"/>
      <c r="Q68" s="22"/>
      <c r="R68" s="23"/>
      <c r="S68" s="24"/>
      <c r="T68" s="25"/>
      <c r="U68" s="26"/>
      <c r="V68" s="26"/>
      <c r="W68" s="26"/>
      <c r="X68" s="27"/>
      <c r="Y68" s="25"/>
      <c r="Z68" s="26"/>
      <c r="AA68" s="26"/>
      <c r="AB68" s="26"/>
      <c r="AC68" s="27"/>
      <c r="AD68" s="25"/>
      <c r="AE68" s="26"/>
      <c r="AF68" s="26"/>
      <c r="AG68" s="26"/>
      <c r="AH68" s="27"/>
      <c r="AI68" s="25"/>
      <c r="AJ68" s="26"/>
      <c r="AK68" s="26"/>
      <c r="AL68" s="26"/>
      <c r="AM68" s="27"/>
      <c r="AN68" s="25"/>
      <c r="AO68" s="26"/>
      <c r="AP68" s="26"/>
      <c r="AQ68" s="26"/>
      <c r="AR68" s="27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</row>
    <row r="69" spans="1:219" ht="17" customHeight="1" x14ac:dyDescent="0.2">
      <c r="A69" s="64">
        <v>64</v>
      </c>
      <c r="B69" s="32">
        <v>64</v>
      </c>
      <c r="C69" s="32">
        <f t="shared" si="3"/>
        <v>0</v>
      </c>
      <c r="D69" s="209"/>
      <c r="E69" s="2">
        <f t="shared" si="4"/>
        <v>0</v>
      </c>
      <c r="F69" s="32">
        <f t="shared" si="5"/>
        <v>0</v>
      </c>
      <c r="G69" s="33"/>
      <c r="H69" s="239" t="s">
        <v>16</v>
      </c>
      <c r="I69" s="233" t="s">
        <v>16</v>
      </c>
      <c r="J69" s="38">
        <v>0</v>
      </c>
      <c r="K69" s="39">
        <v>0</v>
      </c>
      <c r="L69" s="39">
        <v>0</v>
      </c>
      <c r="M69" s="39">
        <v>0</v>
      </c>
      <c r="N69" s="39">
        <v>0</v>
      </c>
      <c r="O69" s="37"/>
      <c r="P69" s="37"/>
      <c r="Q69" s="22"/>
      <c r="R69" s="23"/>
      <c r="S69" s="24"/>
      <c r="T69" s="25"/>
      <c r="U69" s="26"/>
      <c r="V69" s="26"/>
      <c r="W69" s="26"/>
      <c r="X69" s="27"/>
      <c r="Y69" s="25"/>
      <c r="Z69" s="26"/>
      <c r="AA69" s="26"/>
      <c r="AB69" s="26"/>
      <c r="AC69" s="27"/>
      <c r="AD69" s="25"/>
      <c r="AE69" s="26"/>
      <c r="AF69" s="26"/>
      <c r="AG69" s="26"/>
      <c r="AH69" s="27"/>
      <c r="AI69" s="25"/>
      <c r="AJ69" s="26"/>
      <c r="AK69" s="26"/>
      <c r="AL69" s="26"/>
      <c r="AM69" s="27"/>
      <c r="AN69" s="25"/>
      <c r="AO69" s="26"/>
      <c r="AP69" s="26"/>
      <c r="AQ69" s="26"/>
      <c r="AR69" s="27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</row>
    <row r="70" spans="1:219" ht="17" customHeight="1" x14ac:dyDescent="0.2">
      <c r="A70" s="64">
        <v>65</v>
      </c>
      <c r="B70" s="32">
        <v>65</v>
      </c>
      <c r="C70" s="32">
        <f t="shared" ref="C70:C83" si="6">B70-A70</f>
        <v>0</v>
      </c>
      <c r="D70" s="209"/>
      <c r="E70" s="2">
        <f t="shared" ref="E70:E101" si="7">LARGE(G70:N70,1)+LARGE(G70:N70,2)+LARGE(G70:N70,3)+LARGE(G70:N70,4)+LARGE(G70:N70,5)</f>
        <v>0</v>
      </c>
      <c r="F70" s="32">
        <f t="shared" ref="F70:F101" si="8">COUNT(G70:I70)</f>
        <v>0</v>
      </c>
      <c r="G70" s="33"/>
      <c r="H70" s="239" t="s">
        <v>16</v>
      </c>
      <c r="I70" s="233" t="s">
        <v>16</v>
      </c>
      <c r="J70" s="38">
        <v>0</v>
      </c>
      <c r="K70" s="39">
        <v>0</v>
      </c>
      <c r="L70" s="39">
        <v>0</v>
      </c>
      <c r="M70" s="39">
        <v>0</v>
      </c>
      <c r="N70" s="39">
        <v>0</v>
      </c>
      <c r="O70" s="37"/>
      <c r="P70" s="37"/>
      <c r="Q70" s="22"/>
      <c r="R70" s="23"/>
      <c r="S70" s="24"/>
      <c r="T70" s="25"/>
      <c r="U70" s="26"/>
      <c r="V70" s="26"/>
      <c r="W70" s="26"/>
      <c r="X70" s="27"/>
      <c r="Y70" s="25"/>
      <c r="Z70" s="26"/>
      <c r="AA70" s="26"/>
      <c r="AB70" s="26"/>
      <c r="AC70" s="27"/>
      <c r="AD70" s="25"/>
      <c r="AE70" s="26"/>
      <c r="AF70" s="26"/>
      <c r="AG70" s="26"/>
      <c r="AH70" s="27"/>
      <c r="AI70" s="25"/>
      <c r="AJ70" s="26"/>
      <c r="AK70" s="26"/>
      <c r="AL70" s="26"/>
      <c r="AM70" s="27"/>
      <c r="AN70" s="25"/>
      <c r="AO70" s="26"/>
      <c r="AP70" s="26"/>
      <c r="AQ70" s="26"/>
      <c r="AR70" s="27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</row>
    <row r="71" spans="1:219" ht="17" customHeight="1" x14ac:dyDescent="0.2">
      <c r="A71" s="64">
        <v>66</v>
      </c>
      <c r="B71" s="32">
        <v>66</v>
      </c>
      <c r="C71" s="32">
        <f t="shared" si="6"/>
        <v>0</v>
      </c>
      <c r="D71" s="209"/>
      <c r="E71" s="2">
        <f t="shared" si="7"/>
        <v>0</v>
      </c>
      <c r="F71" s="32">
        <f t="shared" si="8"/>
        <v>0</v>
      </c>
      <c r="G71" s="33"/>
      <c r="H71" s="239" t="s">
        <v>16</v>
      </c>
      <c r="I71" s="233" t="s">
        <v>16</v>
      </c>
      <c r="J71" s="38">
        <v>0</v>
      </c>
      <c r="K71" s="39">
        <v>0</v>
      </c>
      <c r="L71" s="39">
        <v>0</v>
      </c>
      <c r="M71" s="39">
        <v>0</v>
      </c>
      <c r="N71" s="39">
        <v>0</v>
      </c>
      <c r="O71" s="37"/>
      <c r="P71" s="37"/>
      <c r="Q71" s="22"/>
      <c r="R71" s="23"/>
      <c r="S71" s="24"/>
      <c r="T71" s="25"/>
      <c r="U71" s="26"/>
      <c r="V71" s="26"/>
      <c r="W71" s="26"/>
      <c r="X71" s="27"/>
      <c r="Y71" s="25"/>
      <c r="Z71" s="26"/>
      <c r="AA71" s="26"/>
      <c r="AB71" s="26"/>
      <c r="AC71" s="27"/>
      <c r="AD71" s="25"/>
      <c r="AE71" s="26"/>
      <c r="AF71" s="26"/>
      <c r="AG71" s="26"/>
      <c r="AH71" s="27"/>
      <c r="AI71" s="25"/>
      <c r="AJ71" s="26"/>
      <c r="AK71" s="26"/>
      <c r="AL71" s="26"/>
      <c r="AM71" s="27"/>
      <c r="AN71" s="25"/>
      <c r="AO71" s="26"/>
      <c r="AP71" s="26"/>
      <c r="AQ71" s="26"/>
      <c r="AR71" s="27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</row>
    <row r="72" spans="1:219" ht="17" customHeight="1" x14ac:dyDescent="0.2">
      <c r="A72" s="64">
        <v>67</v>
      </c>
      <c r="B72" s="32">
        <v>67</v>
      </c>
      <c r="C72" s="32">
        <f t="shared" si="6"/>
        <v>0</v>
      </c>
      <c r="D72" s="209"/>
      <c r="E72" s="2">
        <f t="shared" si="7"/>
        <v>0</v>
      </c>
      <c r="F72" s="32">
        <f t="shared" si="8"/>
        <v>0</v>
      </c>
      <c r="G72" s="33"/>
      <c r="H72" s="239" t="s">
        <v>16</v>
      </c>
      <c r="I72" s="233" t="s">
        <v>16</v>
      </c>
      <c r="J72" s="38">
        <v>0</v>
      </c>
      <c r="K72" s="39">
        <v>0</v>
      </c>
      <c r="L72" s="39">
        <v>0</v>
      </c>
      <c r="M72" s="39">
        <v>0</v>
      </c>
      <c r="N72" s="39">
        <v>0</v>
      </c>
      <c r="O72" s="37"/>
      <c r="P72" s="37"/>
      <c r="Q72" s="22"/>
      <c r="R72" s="23"/>
      <c r="S72" s="24"/>
      <c r="T72" s="25"/>
      <c r="U72" s="26"/>
      <c r="V72" s="26"/>
      <c r="W72" s="26"/>
      <c r="X72" s="27"/>
      <c r="Y72" s="25"/>
      <c r="Z72" s="26"/>
      <c r="AA72" s="26"/>
      <c r="AB72" s="26"/>
      <c r="AC72" s="27"/>
      <c r="AD72" s="25"/>
      <c r="AE72" s="26"/>
      <c r="AF72" s="26"/>
      <c r="AG72" s="26"/>
      <c r="AH72" s="27"/>
      <c r="AI72" s="25"/>
      <c r="AJ72" s="26"/>
      <c r="AK72" s="26"/>
      <c r="AL72" s="26"/>
      <c r="AM72" s="27"/>
      <c r="AN72" s="25"/>
      <c r="AO72" s="26"/>
      <c r="AP72" s="26"/>
      <c r="AQ72" s="26"/>
      <c r="AR72" s="27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</row>
    <row r="73" spans="1:219" ht="17" customHeight="1" x14ac:dyDescent="0.2">
      <c r="A73" s="64">
        <v>68</v>
      </c>
      <c r="B73" s="32">
        <v>68</v>
      </c>
      <c r="C73" s="32">
        <f t="shared" si="6"/>
        <v>0</v>
      </c>
      <c r="D73" s="209"/>
      <c r="E73" s="2">
        <f t="shared" si="7"/>
        <v>0</v>
      </c>
      <c r="F73" s="32">
        <f t="shared" si="8"/>
        <v>0</v>
      </c>
      <c r="G73" s="33"/>
      <c r="H73" s="239" t="s">
        <v>16</v>
      </c>
      <c r="I73" s="233" t="s">
        <v>16</v>
      </c>
      <c r="J73" s="38">
        <v>0</v>
      </c>
      <c r="K73" s="39">
        <v>0</v>
      </c>
      <c r="L73" s="39">
        <v>0</v>
      </c>
      <c r="M73" s="39">
        <v>0</v>
      </c>
      <c r="N73" s="39">
        <v>0</v>
      </c>
      <c r="O73" s="37"/>
      <c r="P73" s="37"/>
      <c r="Q73" s="22"/>
      <c r="R73" s="23"/>
      <c r="S73" s="24"/>
      <c r="T73" s="25"/>
      <c r="U73" s="26"/>
      <c r="V73" s="26"/>
      <c r="W73" s="26"/>
      <c r="X73" s="27"/>
      <c r="Y73" s="25"/>
      <c r="Z73" s="26"/>
      <c r="AA73" s="26"/>
      <c r="AB73" s="26"/>
      <c r="AC73" s="27"/>
      <c r="AD73" s="25"/>
      <c r="AE73" s="26"/>
      <c r="AF73" s="26"/>
      <c r="AG73" s="26"/>
      <c r="AH73" s="27"/>
      <c r="AI73" s="25"/>
      <c r="AJ73" s="26"/>
      <c r="AK73" s="26"/>
      <c r="AL73" s="26"/>
      <c r="AM73" s="27"/>
      <c r="AN73" s="25"/>
      <c r="AO73" s="26"/>
      <c r="AP73" s="26"/>
      <c r="AQ73" s="26"/>
      <c r="AR73" s="27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</row>
    <row r="74" spans="1:219" ht="17" customHeight="1" x14ac:dyDescent="0.2">
      <c r="A74" s="64">
        <v>69</v>
      </c>
      <c r="B74" s="32">
        <v>69</v>
      </c>
      <c r="C74" s="32">
        <f t="shared" si="6"/>
        <v>0</v>
      </c>
      <c r="D74" s="209"/>
      <c r="E74" s="2">
        <f t="shared" si="7"/>
        <v>0</v>
      </c>
      <c r="F74" s="32">
        <f t="shared" si="8"/>
        <v>0</v>
      </c>
      <c r="G74" s="33"/>
      <c r="H74" s="239" t="s">
        <v>16</v>
      </c>
      <c r="I74" s="233" t="s">
        <v>16</v>
      </c>
      <c r="J74" s="38">
        <v>0</v>
      </c>
      <c r="K74" s="39">
        <v>0</v>
      </c>
      <c r="L74" s="39">
        <v>0</v>
      </c>
      <c r="M74" s="39">
        <v>0</v>
      </c>
      <c r="N74" s="39">
        <v>0</v>
      </c>
      <c r="O74" s="37"/>
      <c r="P74" s="37"/>
      <c r="Q74" s="22"/>
      <c r="R74" s="23"/>
      <c r="S74" s="24"/>
      <c r="T74" s="25"/>
      <c r="U74" s="26"/>
      <c r="V74" s="26"/>
      <c r="W74" s="26"/>
      <c r="X74" s="27"/>
      <c r="Y74" s="25"/>
      <c r="Z74" s="26"/>
      <c r="AA74" s="26"/>
      <c r="AB74" s="26"/>
      <c r="AC74" s="27"/>
      <c r="AD74" s="25"/>
      <c r="AE74" s="26"/>
      <c r="AF74" s="26"/>
      <c r="AG74" s="26"/>
      <c r="AH74" s="27"/>
      <c r="AI74" s="25"/>
      <c r="AJ74" s="26"/>
      <c r="AK74" s="26"/>
      <c r="AL74" s="26"/>
      <c r="AM74" s="27"/>
      <c r="AN74" s="25"/>
      <c r="AO74" s="26"/>
      <c r="AP74" s="26"/>
      <c r="AQ74" s="26"/>
      <c r="AR74" s="27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</row>
    <row r="75" spans="1:219" ht="17" customHeight="1" x14ac:dyDescent="0.2">
      <c r="A75" s="64">
        <v>70</v>
      </c>
      <c r="B75" s="32">
        <v>70</v>
      </c>
      <c r="C75" s="32">
        <f t="shared" si="6"/>
        <v>0</v>
      </c>
      <c r="D75" s="209"/>
      <c r="E75" s="2">
        <f t="shared" si="7"/>
        <v>0</v>
      </c>
      <c r="F75" s="32">
        <f t="shared" si="8"/>
        <v>0</v>
      </c>
      <c r="G75" s="33"/>
      <c r="H75" s="239" t="s">
        <v>16</v>
      </c>
      <c r="I75" s="233" t="s">
        <v>16</v>
      </c>
      <c r="J75" s="38">
        <v>0</v>
      </c>
      <c r="K75" s="39">
        <v>0</v>
      </c>
      <c r="L75" s="39">
        <v>0</v>
      </c>
      <c r="M75" s="39">
        <v>0</v>
      </c>
      <c r="N75" s="39">
        <v>0</v>
      </c>
      <c r="O75" s="37"/>
      <c r="P75" s="37"/>
      <c r="Q75" s="22"/>
      <c r="R75" s="23"/>
      <c r="S75" s="24"/>
      <c r="T75" s="25"/>
      <c r="U75" s="26"/>
      <c r="V75" s="26"/>
      <c r="W75" s="26"/>
      <c r="X75" s="27"/>
      <c r="Y75" s="25"/>
      <c r="Z75" s="26"/>
      <c r="AA75" s="26"/>
      <c r="AB75" s="26"/>
      <c r="AC75" s="27"/>
      <c r="AD75" s="25"/>
      <c r="AE75" s="26"/>
      <c r="AF75" s="26"/>
      <c r="AG75" s="26"/>
      <c r="AH75" s="27"/>
      <c r="AI75" s="25"/>
      <c r="AJ75" s="26"/>
      <c r="AK75" s="26"/>
      <c r="AL75" s="26"/>
      <c r="AM75" s="27"/>
      <c r="AN75" s="25"/>
      <c r="AO75" s="26"/>
      <c r="AP75" s="26"/>
      <c r="AQ75" s="26"/>
      <c r="AR75" s="27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</row>
    <row r="76" spans="1:219" ht="17" customHeight="1" x14ac:dyDescent="0.2">
      <c r="A76" s="64">
        <v>71</v>
      </c>
      <c r="B76" s="32">
        <v>71</v>
      </c>
      <c r="C76" s="32">
        <f t="shared" si="6"/>
        <v>0</v>
      </c>
      <c r="D76" s="209"/>
      <c r="E76" s="2">
        <f t="shared" si="7"/>
        <v>0</v>
      </c>
      <c r="F76" s="32">
        <f t="shared" si="8"/>
        <v>0</v>
      </c>
      <c r="G76" s="33"/>
      <c r="H76" s="239" t="s">
        <v>16</v>
      </c>
      <c r="I76" s="233" t="s">
        <v>16</v>
      </c>
      <c r="J76" s="38">
        <v>0</v>
      </c>
      <c r="K76" s="39">
        <v>0</v>
      </c>
      <c r="L76" s="39">
        <v>0</v>
      </c>
      <c r="M76" s="39">
        <v>0</v>
      </c>
      <c r="N76" s="39">
        <v>0</v>
      </c>
      <c r="O76" s="37"/>
      <c r="P76" s="37"/>
      <c r="Q76" s="22"/>
      <c r="R76" s="23"/>
      <c r="S76" s="24"/>
      <c r="T76" s="25"/>
      <c r="U76" s="26"/>
      <c r="V76" s="26"/>
      <c r="W76" s="26"/>
      <c r="X76" s="27"/>
      <c r="Y76" s="25"/>
      <c r="Z76" s="26"/>
      <c r="AA76" s="26"/>
      <c r="AB76" s="26"/>
      <c r="AC76" s="27"/>
      <c r="AD76" s="25"/>
      <c r="AE76" s="26"/>
      <c r="AF76" s="26"/>
      <c r="AG76" s="26"/>
      <c r="AH76" s="27"/>
      <c r="AI76" s="25"/>
      <c r="AJ76" s="26"/>
      <c r="AK76" s="26"/>
      <c r="AL76" s="26"/>
      <c r="AM76" s="27"/>
      <c r="AN76" s="25"/>
      <c r="AO76" s="26"/>
      <c r="AP76" s="26"/>
      <c r="AQ76" s="26"/>
      <c r="AR76" s="27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</row>
    <row r="77" spans="1:219" ht="17" customHeight="1" x14ac:dyDescent="0.2">
      <c r="A77" s="64">
        <v>72</v>
      </c>
      <c r="B77" s="32">
        <v>72</v>
      </c>
      <c r="C77" s="32">
        <f t="shared" si="6"/>
        <v>0</v>
      </c>
      <c r="D77" s="209"/>
      <c r="E77" s="2">
        <f t="shared" si="7"/>
        <v>0</v>
      </c>
      <c r="F77" s="32">
        <f t="shared" si="8"/>
        <v>0</v>
      </c>
      <c r="G77" s="33"/>
      <c r="H77" s="239" t="s">
        <v>16</v>
      </c>
      <c r="I77" s="233" t="s">
        <v>16</v>
      </c>
      <c r="J77" s="38">
        <v>0</v>
      </c>
      <c r="K77" s="39">
        <v>0</v>
      </c>
      <c r="L77" s="39">
        <v>0</v>
      </c>
      <c r="M77" s="39">
        <v>0</v>
      </c>
      <c r="N77" s="39">
        <v>0</v>
      </c>
      <c r="O77" s="37"/>
      <c r="P77" s="37"/>
      <c r="Q77" s="22"/>
      <c r="R77" s="23"/>
      <c r="S77" s="24"/>
      <c r="T77" s="25"/>
      <c r="U77" s="26"/>
      <c r="V77" s="26"/>
      <c r="W77" s="26"/>
      <c r="X77" s="27"/>
      <c r="Y77" s="25"/>
      <c r="Z77" s="26"/>
      <c r="AA77" s="26"/>
      <c r="AB77" s="26"/>
      <c r="AC77" s="27"/>
      <c r="AD77" s="25"/>
      <c r="AE77" s="26"/>
      <c r="AF77" s="26"/>
      <c r="AG77" s="26"/>
      <c r="AH77" s="27"/>
      <c r="AI77" s="25"/>
      <c r="AJ77" s="26"/>
      <c r="AK77" s="26"/>
      <c r="AL77" s="26"/>
      <c r="AM77" s="27"/>
      <c r="AN77" s="25"/>
      <c r="AO77" s="26"/>
      <c r="AP77" s="26"/>
      <c r="AQ77" s="26"/>
      <c r="AR77" s="27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</row>
    <row r="78" spans="1:219" ht="17" customHeight="1" x14ac:dyDescent="0.2">
      <c r="A78" s="64">
        <v>73</v>
      </c>
      <c r="B78" s="32">
        <v>73</v>
      </c>
      <c r="C78" s="32">
        <f t="shared" si="6"/>
        <v>0</v>
      </c>
      <c r="D78" s="209"/>
      <c r="E78" s="2">
        <f t="shared" si="7"/>
        <v>0</v>
      </c>
      <c r="F78" s="32">
        <f t="shared" si="8"/>
        <v>0</v>
      </c>
      <c r="G78" s="33"/>
      <c r="H78" s="239" t="s">
        <v>16</v>
      </c>
      <c r="I78" s="233" t="s">
        <v>16</v>
      </c>
      <c r="J78" s="38">
        <v>0</v>
      </c>
      <c r="K78" s="39">
        <v>0</v>
      </c>
      <c r="L78" s="39">
        <v>0</v>
      </c>
      <c r="M78" s="39">
        <v>0</v>
      </c>
      <c r="N78" s="39">
        <v>0</v>
      </c>
      <c r="O78" s="37"/>
      <c r="P78" s="37"/>
      <c r="Q78" s="22"/>
      <c r="R78" s="23"/>
      <c r="S78" s="24"/>
      <c r="T78" s="25"/>
      <c r="U78" s="26"/>
      <c r="V78" s="26"/>
      <c r="W78" s="26"/>
      <c r="X78" s="27"/>
      <c r="Y78" s="25"/>
      <c r="Z78" s="26"/>
      <c r="AA78" s="26"/>
      <c r="AB78" s="26"/>
      <c r="AC78" s="27"/>
      <c r="AD78" s="25"/>
      <c r="AE78" s="26"/>
      <c r="AF78" s="26"/>
      <c r="AG78" s="26"/>
      <c r="AH78" s="27"/>
      <c r="AI78" s="25"/>
      <c r="AJ78" s="26"/>
      <c r="AK78" s="26"/>
      <c r="AL78" s="26"/>
      <c r="AM78" s="27"/>
      <c r="AN78" s="25"/>
      <c r="AO78" s="26"/>
      <c r="AP78" s="26"/>
      <c r="AQ78" s="26"/>
      <c r="AR78" s="27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</row>
    <row r="79" spans="1:219" ht="17" customHeight="1" x14ac:dyDescent="0.2">
      <c r="A79" s="64">
        <v>74</v>
      </c>
      <c r="B79" s="32">
        <v>74</v>
      </c>
      <c r="C79" s="32">
        <f t="shared" si="6"/>
        <v>0</v>
      </c>
      <c r="D79" s="209"/>
      <c r="E79" s="2">
        <f t="shared" si="7"/>
        <v>0</v>
      </c>
      <c r="F79" s="32">
        <f t="shared" si="8"/>
        <v>0</v>
      </c>
      <c r="G79" s="33"/>
      <c r="H79" s="239" t="s">
        <v>16</v>
      </c>
      <c r="I79" s="233" t="s">
        <v>16</v>
      </c>
      <c r="J79" s="38">
        <v>0</v>
      </c>
      <c r="K79" s="39">
        <v>0</v>
      </c>
      <c r="L79" s="39">
        <v>0</v>
      </c>
      <c r="M79" s="39">
        <v>0</v>
      </c>
      <c r="N79" s="39">
        <v>0</v>
      </c>
      <c r="O79" s="37"/>
      <c r="P79" s="37"/>
      <c r="Q79" s="22"/>
      <c r="R79" s="23"/>
      <c r="S79" s="24"/>
      <c r="T79" s="25"/>
      <c r="U79" s="26"/>
      <c r="V79" s="26"/>
      <c r="W79" s="26"/>
      <c r="X79" s="27"/>
      <c r="Y79" s="25"/>
      <c r="Z79" s="26"/>
      <c r="AA79" s="26"/>
      <c r="AB79" s="26"/>
      <c r="AC79" s="27"/>
      <c r="AD79" s="25"/>
      <c r="AE79" s="26"/>
      <c r="AF79" s="26"/>
      <c r="AG79" s="26"/>
      <c r="AH79" s="27"/>
      <c r="AI79" s="25"/>
      <c r="AJ79" s="26"/>
      <c r="AK79" s="26"/>
      <c r="AL79" s="26"/>
      <c r="AM79" s="27"/>
      <c r="AN79" s="25"/>
      <c r="AO79" s="26"/>
      <c r="AP79" s="26"/>
      <c r="AQ79" s="26"/>
      <c r="AR79" s="27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</row>
    <row r="80" spans="1:219" ht="17" customHeight="1" x14ac:dyDescent="0.2">
      <c r="A80" s="64">
        <v>75</v>
      </c>
      <c r="B80" s="32">
        <v>75</v>
      </c>
      <c r="C80" s="32">
        <f t="shared" si="6"/>
        <v>0</v>
      </c>
      <c r="D80" s="209"/>
      <c r="E80" s="2">
        <f t="shared" si="7"/>
        <v>0</v>
      </c>
      <c r="F80" s="32">
        <f t="shared" si="8"/>
        <v>0</v>
      </c>
      <c r="G80" s="33"/>
      <c r="H80" s="239" t="s">
        <v>16</v>
      </c>
      <c r="I80" s="233" t="s">
        <v>16</v>
      </c>
      <c r="J80" s="38">
        <v>0</v>
      </c>
      <c r="K80" s="39">
        <v>0</v>
      </c>
      <c r="L80" s="39">
        <v>0</v>
      </c>
      <c r="M80" s="39">
        <v>0</v>
      </c>
      <c r="N80" s="39">
        <v>0</v>
      </c>
      <c r="O80" s="37"/>
      <c r="P80" s="37"/>
      <c r="Q80" s="22"/>
      <c r="R80" s="23"/>
      <c r="S80" s="24"/>
      <c r="T80" s="25"/>
      <c r="U80" s="26"/>
      <c r="V80" s="26"/>
      <c r="W80" s="26"/>
      <c r="X80" s="27"/>
      <c r="Y80" s="25"/>
      <c r="Z80" s="26"/>
      <c r="AA80" s="26"/>
      <c r="AB80" s="26"/>
      <c r="AC80" s="27"/>
      <c r="AD80" s="25"/>
      <c r="AE80" s="26"/>
      <c r="AF80" s="26"/>
      <c r="AG80" s="26"/>
      <c r="AH80" s="27"/>
      <c r="AI80" s="25"/>
      <c r="AJ80" s="26"/>
      <c r="AK80" s="26"/>
      <c r="AL80" s="26"/>
      <c r="AM80" s="27"/>
      <c r="AN80" s="25"/>
      <c r="AO80" s="26"/>
      <c r="AP80" s="26"/>
      <c r="AQ80" s="26"/>
      <c r="AR80" s="27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</row>
    <row r="81" spans="1:219" ht="17" customHeight="1" x14ac:dyDescent="0.2">
      <c r="A81" s="64">
        <v>76</v>
      </c>
      <c r="B81" s="32">
        <v>76</v>
      </c>
      <c r="C81" s="32">
        <f t="shared" si="6"/>
        <v>0</v>
      </c>
      <c r="D81" s="209"/>
      <c r="E81" s="2">
        <f t="shared" si="7"/>
        <v>0</v>
      </c>
      <c r="F81" s="32">
        <f t="shared" si="8"/>
        <v>0</v>
      </c>
      <c r="G81" s="33"/>
      <c r="H81" s="239" t="s">
        <v>16</v>
      </c>
      <c r="I81" s="233" t="s">
        <v>16</v>
      </c>
      <c r="J81" s="38">
        <v>0</v>
      </c>
      <c r="K81" s="39">
        <v>0</v>
      </c>
      <c r="L81" s="39">
        <v>0</v>
      </c>
      <c r="M81" s="39">
        <v>0</v>
      </c>
      <c r="N81" s="39">
        <v>0</v>
      </c>
      <c r="O81" s="37"/>
      <c r="P81" s="37"/>
      <c r="Q81" s="22"/>
      <c r="R81" s="23"/>
      <c r="S81" s="24"/>
      <c r="T81" s="25"/>
      <c r="U81" s="26"/>
      <c r="V81" s="26"/>
      <c r="W81" s="26"/>
      <c r="X81" s="27"/>
      <c r="Y81" s="25"/>
      <c r="Z81" s="26"/>
      <c r="AA81" s="26"/>
      <c r="AB81" s="26"/>
      <c r="AC81" s="27"/>
      <c r="AD81" s="25"/>
      <c r="AE81" s="26"/>
      <c r="AF81" s="26"/>
      <c r="AG81" s="26"/>
      <c r="AH81" s="27"/>
      <c r="AI81" s="25"/>
      <c r="AJ81" s="26"/>
      <c r="AK81" s="26"/>
      <c r="AL81" s="26"/>
      <c r="AM81" s="27"/>
      <c r="AN81" s="25"/>
      <c r="AO81" s="26"/>
      <c r="AP81" s="26"/>
      <c r="AQ81" s="26"/>
      <c r="AR81" s="27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0"/>
      <c r="EO81" s="80"/>
      <c r="EP81" s="80"/>
      <c r="EQ81" s="80"/>
      <c r="ER81" s="80"/>
      <c r="ES81" s="80"/>
      <c r="ET81" s="80"/>
      <c r="EU81" s="80"/>
      <c r="EV81" s="80"/>
      <c r="EW81" s="80"/>
      <c r="EX81" s="80"/>
      <c r="EY81" s="80"/>
      <c r="EZ81" s="80"/>
      <c r="FA81" s="80"/>
      <c r="FB81" s="80"/>
      <c r="FC81" s="80"/>
      <c r="FD81" s="80"/>
      <c r="FE81" s="80"/>
      <c r="FF81" s="80"/>
      <c r="FG81" s="80"/>
      <c r="FH81" s="80"/>
      <c r="FI81" s="80"/>
      <c r="FJ81" s="80"/>
      <c r="FK81" s="80"/>
      <c r="FL81" s="80"/>
      <c r="FM81" s="80"/>
      <c r="FN81" s="80"/>
      <c r="FO81" s="80"/>
      <c r="FP81" s="80"/>
      <c r="FQ81" s="80"/>
      <c r="FR81" s="80"/>
      <c r="FS81" s="80"/>
      <c r="FT81" s="80"/>
      <c r="FU81" s="80"/>
      <c r="FV81" s="80"/>
      <c r="FW81" s="80"/>
      <c r="FX81" s="80"/>
      <c r="FY81" s="80"/>
      <c r="FZ81" s="80"/>
      <c r="GA81" s="80"/>
      <c r="GB81" s="80"/>
      <c r="GC81" s="80"/>
      <c r="GD81" s="80"/>
      <c r="GE81" s="80"/>
      <c r="GF81" s="80"/>
      <c r="GG81" s="80"/>
      <c r="GH81" s="80"/>
      <c r="GI81" s="80"/>
      <c r="GJ81" s="80"/>
      <c r="GK81" s="80"/>
      <c r="GL81" s="80"/>
      <c r="GM81" s="80"/>
      <c r="GN81" s="80"/>
      <c r="GO81" s="80"/>
      <c r="GP81" s="80"/>
      <c r="GQ81" s="80"/>
      <c r="GR81" s="80"/>
      <c r="GS81" s="80"/>
      <c r="GT81" s="80"/>
      <c r="GU81" s="80"/>
      <c r="GV81" s="80"/>
      <c r="GW81" s="80"/>
      <c r="GX81" s="80"/>
      <c r="GY81" s="80"/>
      <c r="GZ81" s="80"/>
      <c r="HA81" s="80"/>
      <c r="HB81" s="80"/>
      <c r="HC81" s="80"/>
      <c r="HD81" s="80"/>
      <c r="HE81" s="80"/>
      <c r="HF81" s="80"/>
      <c r="HG81" s="80"/>
      <c r="HH81" s="80"/>
      <c r="HI81" s="80"/>
      <c r="HJ81" s="80"/>
      <c r="HK81" s="80"/>
    </row>
    <row r="82" spans="1:219" ht="17" customHeight="1" x14ac:dyDescent="0.2">
      <c r="A82" s="64">
        <v>77</v>
      </c>
      <c r="B82" s="32">
        <v>77</v>
      </c>
      <c r="C82" s="32">
        <f t="shared" si="6"/>
        <v>0</v>
      </c>
      <c r="D82" s="209"/>
      <c r="E82" s="2">
        <f t="shared" si="7"/>
        <v>0</v>
      </c>
      <c r="F82" s="32">
        <f t="shared" si="8"/>
        <v>0</v>
      </c>
      <c r="G82" s="33"/>
      <c r="H82" s="239" t="s">
        <v>16</v>
      </c>
      <c r="I82" s="233" t="s">
        <v>16</v>
      </c>
      <c r="J82" s="38">
        <v>0</v>
      </c>
      <c r="K82" s="39">
        <v>0</v>
      </c>
      <c r="L82" s="39">
        <v>0</v>
      </c>
      <c r="M82" s="39">
        <v>0</v>
      </c>
      <c r="N82" s="39">
        <v>0</v>
      </c>
      <c r="O82" s="37"/>
      <c r="P82" s="37"/>
      <c r="Q82" s="22"/>
      <c r="R82" s="23"/>
      <c r="S82" s="24"/>
      <c r="T82" s="25"/>
      <c r="U82" s="26"/>
      <c r="V82" s="26"/>
      <c r="W82" s="26"/>
      <c r="X82" s="27"/>
      <c r="Y82" s="25"/>
      <c r="Z82" s="26"/>
      <c r="AA82" s="26"/>
      <c r="AB82" s="26"/>
      <c r="AC82" s="27"/>
      <c r="AD82" s="25"/>
      <c r="AE82" s="26"/>
      <c r="AF82" s="26"/>
      <c r="AG82" s="26"/>
      <c r="AH82" s="27"/>
      <c r="AI82" s="25"/>
      <c r="AJ82" s="26"/>
      <c r="AK82" s="26"/>
      <c r="AL82" s="26"/>
      <c r="AM82" s="27"/>
      <c r="AN82" s="25"/>
      <c r="AO82" s="26"/>
      <c r="AP82" s="26"/>
      <c r="AQ82" s="26"/>
      <c r="AR82" s="27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0"/>
      <c r="EO82" s="80"/>
      <c r="EP82" s="80"/>
      <c r="EQ82" s="80"/>
      <c r="ER82" s="80"/>
      <c r="ES82" s="80"/>
      <c r="ET82" s="80"/>
      <c r="EU82" s="80"/>
      <c r="EV82" s="80"/>
      <c r="EW82" s="80"/>
      <c r="EX82" s="80"/>
      <c r="EY82" s="80"/>
      <c r="EZ82" s="80"/>
      <c r="FA82" s="80"/>
      <c r="FB82" s="80"/>
      <c r="FC82" s="80"/>
      <c r="FD82" s="80"/>
      <c r="FE82" s="80"/>
      <c r="FF82" s="80"/>
      <c r="FG82" s="80"/>
      <c r="FH82" s="80"/>
      <c r="FI82" s="80"/>
      <c r="FJ82" s="80"/>
      <c r="FK82" s="80"/>
      <c r="FL82" s="80"/>
      <c r="FM82" s="80"/>
      <c r="FN82" s="80"/>
      <c r="FO82" s="80"/>
      <c r="FP82" s="80"/>
      <c r="FQ82" s="80"/>
      <c r="FR82" s="80"/>
      <c r="FS82" s="80"/>
      <c r="FT82" s="80"/>
      <c r="FU82" s="80"/>
      <c r="FV82" s="80"/>
      <c r="FW82" s="80"/>
      <c r="FX82" s="80"/>
      <c r="FY82" s="80"/>
      <c r="FZ82" s="80"/>
      <c r="GA82" s="80"/>
      <c r="GB82" s="80"/>
      <c r="GC82" s="80"/>
      <c r="GD82" s="80"/>
      <c r="GE82" s="80"/>
      <c r="GF82" s="80"/>
      <c r="GG82" s="80"/>
      <c r="GH82" s="80"/>
      <c r="GI82" s="80"/>
      <c r="GJ82" s="80"/>
      <c r="GK82" s="80"/>
      <c r="GL82" s="80"/>
      <c r="GM82" s="80"/>
      <c r="GN82" s="80"/>
      <c r="GO82" s="80"/>
      <c r="GP82" s="80"/>
      <c r="GQ82" s="80"/>
      <c r="GR82" s="80"/>
      <c r="GS82" s="80"/>
      <c r="GT82" s="80"/>
      <c r="GU82" s="80"/>
      <c r="GV82" s="80"/>
      <c r="GW82" s="80"/>
      <c r="GX82" s="80"/>
      <c r="GY82" s="80"/>
      <c r="GZ82" s="80"/>
      <c r="HA82" s="80"/>
      <c r="HB82" s="80"/>
      <c r="HC82" s="80"/>
      <c r="HD82" s="80"/>
      <c r="HE82" s="80"/>
      <c r="HF82" s="80"/>
      <c r="HG82" s="80"/>
      <c r="HH82" s="80"/>
      <c r="HI82" s="80"/>
      <c r="HJ82" s="80"/>
      <c r="HK82" s="80"/>
    </row>
    <row r="83" spans="1:219" ht="17" customHeight="1" x14ac:dyDescent="0.2">
      <c r="A83" s="64">
        <v>78</v>
      </c>
      <c r="B83" s="32">
        <v>78</v>
      </c>
      <c r="C83" s="32">
        <f t="shared" si="6"/>
        <v>0</v>
      </c>
      <c r="D83" s="209"/>
      <c r="E83" s="2">
        <f t="shared" si="7"/>
        <v>0</v>
      </c>
      <c r="F83" s="32">
        <f t="shared" si="8"/>
        <v>0</v>
      </c>
      <c r="G83" s="33"/>
      <c r="H83" s="239" t="s">
        <v>16</v>
      </c>
      <c r="I83" s="233" t="s">
        <v>16</v>
      </c>
      <c r="J83" s="38">
        <v>0</v>
      </c>
      <c r="K83" s="39">
        <v>0</v>
      </c>
      <c r="L83" s="39">
        <v>0</v>
      </c>
      <c r="M83" s="39">
        <v>0</v>
      </c>
      <c r="N83" s="39">
        <v>0</v>
      </c>
      <c r="O83" s="37"/>
      <c r="P83" s="37"/>
      <c r="Q83" s="22"/>
      <c r="R83" s="23"/>
      <c r="S83" s="24"/>
      <c r="T83" s="25"/>
      <c r="U83" s="26"/>
      <c r="V83" s="26"/>
      <c r="W83" s="26"/>
      <c r="X83" s="27"/>
      <c r="Y83" s="25"/>
      <c r="Z83" s="26"/>
      <c r="AA83" s="26"/>
      <c r="AB83" s="26"/>
      <c r="AC83" s="27"/>
      <c r="AD83" s="25"/>
      <c r="AE83" s="26"/>
      <c r="AF83" s="26"/>
      <c r="AG83" s="26"/>
      <c r="AH83" s="27"/>
      <c r="AI83" s="25"/>
      <c r="AJ83" s="26"/>
      <c r="AK83" s="26"/>
      <c r="AL83" s="26"/>
      <c r="AM83" s="27"/>
      <c r="AN83" s="25"/>
      <c r="AO83" s="26"/>
      <c r="AP83" s="26"/>
      <c r="AQ83" s="26"/>
      <c r="AR83" s="27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  <c r="DM83" s="80"/>
      <c r="DN83" s="80"/>
      <c r="DO83" s="80"/>
      <c r="DP83" s="80"/>
      <c r="DQ83" s="80"/>
      <c r="DR83" s="80"/>
      <c r="DS83" s="80"/>
      <c r="DT83" s="80"/>
      <c r="DU83" s="80"/>
      <c r="DV83" s="80"/>
      <c r="DW83" s="80"/>
      <c r="DX83" s="80"/>
      <c r="DY83" s="80"/>
      <c r="DZ83" s="80"/>
      <c r="EA83" s="80"/>
      <c r="EB83" s="80"/>
      <c r="EC83" s="80"/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0"/>
      <c r="EO83" s="80"/>
      <c r="EP83" s="80"/>
      <c r="EQ83" s="80"/>
      <c r="ER83" s="80"/>
      <c r="ES83" s="80"/>
      <c r="ET83" s="80"/>
      <c r="EU83" s="80"/>
      <c r="EV83" s="80"/>
      <c r="EW83" s="80"/>
      <c r="EX83" s="80"/>
      <c r="EY83" s="80"/>
      <c r="EZ83" s="80"/>
      <c r="FA83" s="80"/>
      <c r="FB83" s="80"/>
      <c r="FC83" s="80"/>
      <c r="FD83" s="80"/>
      <c r="FE83" s="80"/>
      <c r="FF83" s="80"/>
      <c r="FG83" s="80"/>
      <c r="FH83" s="80"/>
      <c r="FI83" s="80"/>
      <c r="FJ83" s="80"/>
      <c r="FK83" s="80"/>
      <c r="FL83" s="80"/>
      <c r="FM83" s="80"/>
      <c r="FN83" s="80"/>
      <c r="FO83" s="80"/>
      <c r="FP83" s="80"/>
      <c r="FQ83" s="80"/>
      <c r="FR83" s="80"/>
      <c r="FS83" s="80"/>
      <c r="FT83" s="80"/>
      <c r="FU83" s="80"/>
      <c r="FV83" s="80"/>
      <c r="FW83" s="80"/>
      <c r="FX83" s="80"/>
      <c r="FY83" s="80"/>
      <c r="FZ83" s="80"/>
      <c r="GA83" s="80"/>
      <c r="GB83" s="80"/>
      <c r="GC83" s="80"/>
      <c r="GD83" s="80"/>
      <c r="GE83" s="80"/>
      <c r="GF83" s="80"/>
      <c r="GG83" s="80"/>
      <c r="GH83" s="80"/>
      <c r="GI83" s="80"/>
      <c r="GJ83" s="80"/>
      <c r="GK83" s="80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</row>
    <row r="84" spans="1:219" ht="17" customHeight="1" x14ac:dyDescent="0.2">
      <c r="A84" s="64"/>
      <c r="B84" s="32"/>
      <c r="C84" s="32"/>
      <c r="D84" s="209"/>
      <c r="E84" s="2">
        <f t="shared" si="7"/>
        <v>0</v>
      </c>
      <c r="F84" s="32">
        <f t="shared" si="8"/>
        <v>0</v>
      </c>
      <c r="G84" s="33"/>
      <c r="H84" s="239" t="s">
        <v>16</v>
      </c>
      <c r="I84" s="233" t="s">
        <v>16</v>
      </c>
      <c r="J84" s="38">
        <v>0</v>
      </c>
      <c r="K84" s="39">
        <v>0</v>
      </c>
      <c r="L84" s="39">
        <v>0</v>
      </c>
      <c r="M84" s="39">
        <v>0</v>
      </c>
      <c r="N84" s="39">
        <v>0</v>
      </c>
      <c r="O84" s="37"/>
      <c r="P84" s="37"/>
      <c r="Q84" s="22"/>
      <c r="R84" s="23"/>
      <c r="S84" s="24"/>
      <c r="T84" s="25"/>
      <c r="U84" s="26"/>
      <c r="V84" s="26"/>
      <c r="W84" s="26"/>
      <c r="X84" s="27"/>
      <c r="Y84" s="25"/>
      <c r="Z84" s="26"/>
      <c r="AA84" s="26"/>
      <c r="AB84" s="26"/>
      <c r="AC84" s="27"/>
      <c r="AD84" s="25"/>
      <c r="AE84" s="26"/>
      <c r="AF84" s="26"/>
      <c r="AG84" s="26"/>
      <c r="AH84" s="27"/>
      <c r="AI84" s="25"/>
      <c r="AJ84" s="26"/>
      <c r="AK84" s="26"/>
      <c r="AL84" s="26"/>
      <c r="AM84" s="27"/>
      <c r="AN84" s="25"/>
      <c r="AO84" s="26"/>
      <c r="AP84" s="26"/>
      <c r="AQ84" s="26"/>
      <c r="AR84" s="27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  <c r="DM84" s="80"/>
      <c r="DN84" s="80"/>
      <c r="DO84" s="80"/>
      <c r="DP84" s="80"/>
      <c r="DQ84" s="80"/>
      <c r="DR84" s="80"/>
      <c r="DS84" s="80"/>
      <c r="DT84" s="80"/>
      <c r="DU84" s="80"/>
      <c r="DV84" s="80"/>
      <c r="DW84" s="80"/>
      <c r="DX84" s="80"/>
      <c r="DY84" s="80"/>
      <c r="DZ84" s="80"/>
      <c r="EA84" s="80"/>
      <c r="EB84" s="80"/>
      <c r="EC84" s="80"/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0"/>
      <c r="EO84" s="80"/>
      <c r="EP84" s="80"/>
      <c r="EQ84" s="80"/>
      <c r="ER84" s="80"/>
      <c r="ES84" s="80"/>
      <c r="ET84" s="80"/>
      <c r="EU84" s="80"/>
      <c r="EV84" s="80"/>
      <c r="EW84" s="80"/>
      <c r="EX84" s="80"/>
      <c r="EY84" s="80"/>
      <c r="EZ84" s="80"/>
      <c r="FA84" s="80"/>
      <c r="FB84" s="80"/>
      <c r="FC84" s="80"/>
      <c r="FD84" s="80"/>
      <c r="FE84" s="80"/>
      <c r="FF84" s="80"/>
      <c r="FG84" s="80"/>
      <c r="FH84" s="80"/>
      <c r="FI84" s="80"/>
      <c r="FJ84" s="80"/>
      <c r="FK84" s="80"/>
      <c r="FL84" s="80"/>
      <c r="FM84" s="80"/>
      <c r="FN84" s="80"/>
      <c r="FO84" s="80"/>
      <c r="FP84" s="80"/>
      <c r="FQ84" s="80"/>
      <c r="FR84" s="80"/>
      <c r="FS84" s="80"/>
      <c r="FT84" s="80"/>
      <c r="FU84" s="80"/>
      <c r="FV84" s="80"/>
      <c r="FW84" s="80"/>
      <c r="FX84" s="80"/>
      <c r="FY84" s="80"/>
      <c r="FZ84" s="80"/>
      <c r="GA84" s="80"/>
      <c r="GB84" s="80"/>
      <c r="GC84" s="80"/>
      <c r="GD84" s="80"/>
      <c r="GE84" s="80"/>
      <c r="GF84" s="80"/>
      <c r="GG84" s="80"/>
      <c r="GH84" s="80"/>
      <c r="GI84" s="80"/>
      <c r="GJ84" s="80"/>
      <c r="GK84" s="80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</row>
    <row r="85" spans="1:219" ht="17" customHeight="1" x14ac:dyDescent="0.2">
      <c r="A85" s="64"/>
      <c r="B85" s="32"/>
      <c r="C85" s="32"/>
      <c r="D85" s="209"/>
      <c r="E85" s="2">
        <f t="shared" si="7"/>
        <v>0</v>
      </c>
      <c r="F85" s="32">
        <f t="shared" si="8"/>
        <v>0</v>
      </c>
      <c r="G85" s="33"/>
      <c r="H85" s="239" t="s">
        <v>16</v>
      </c>
      <c r="I85" s="233" t="s">
        <v>16</v>
      </c>
      <c r="J85" s="38">
        <v>0</v>
      </c>
      <c r="K85" s="39">
        <v>0</v>
      </c>
      <c r="L85" s="39">
        <v>0</v>
      </c>
      <c r="M85" s="39">
        <v>0</v>
      </c>
      <c r="N85" s="39">
        <v>0</v>
      </c>
      <c r="O85" s="37"/>
      <c r="P85" s="37"/>
      <c r="Q85" s="22"/>
      <c r="R85" s="23"/>
      <c r="S85" s="24"/>
      <c r="T85" s="25"/>
      <c r="U85" s="26"/>
      <c r="V85" s="26"/>
      <c r="W85" s="26"/>
      <c r="X85" s="27"/>
      <c r="Y85" s="25"/>
      <c r="Z85" s="26"/>
      <c r="AA85" s="26"/>
      <c r="AB85" s="26"/>
      <c r="AC85" s="27"/>
      <c r="AD85" s="25"/>
      <c r="AE85" s="26"/>
      <c r="AF85" s="26"/>
      <c r="AG85" s="26"/>
      <c r="AH85" s="27"/>
      <c r="AI85" s="25"/>
      <c r="AJ85" s="26"/>
      <c r="AK85" s="26"/>
      <c r="AL85" s="26"/>
      <c r="AM85" s="27"/>
      <c r="AN85" s="25"/>
      <c r="AO85" s="26"/>
      <c r="AP85" s="26"/>
      <c r="AQ85" s="26"/>
      <c r="AR85" s="27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0"/>
      <c r="FE85" s="80"/>
      <c r="FF85" s="80"/>
      <c r="FG85" s="80"/>
      <c r="FH85" s="80"/>
      <c r="FI85" s="80"/>
      <c r="FJ85" s="80"/>
      <c r="FK85" s="80"/>
      <c r="FL85" s="80"/>
      <c r="FM85" s="80"/>
      <c r="FN85" s="80"/>
      <c r="FO85" s="80"/>
      <c r="FP85" s="80"/>
      <c r="FQ85" s="80"/>
      <c r="FR85" s="80"/>
      <c r="FS85" s="80"/>
      <c r="FT85" s="80"/>
      <c r="FU85" s="80"/>
      <c r="FV85" s="80"/>
      <c r="FW85" s="80"/>
      <c r="FX85" s="80"/>
      <c r="FY85" s="80"/>
      <c r="FZ85" s="80"/>
      <c r="GA85" s="80"/>
      <c r="GB85" s="80"/>
      <c r="GC85" s="80"/>
      <c r="GD85" s="80"/>
      <c r="GE85" s="80"/>
      <c r="GF85" s="80"/>
      <c r="GG85" s="80"/>
      <c r="GH85" s="80"/>
      <c r="GI85" s="80"/>
      <c r="GJ85" s="80"/>
      <c r="GK85" s="80"/>
      <c r="GL85" s="80"/>
      <c r="GM85" s="80"/>
      <c r="GN85" s="80"/>
      <c r="GO85" s="80"/>
      <c r="GP85" s="80"/>
      <c r="GQ85" s="80"/>
      <c r="GR85" s="80"/>
      <c r="GS85" s="80"/>
      <c r="GT85" s="80"/>
      <c r="GU85" s="80"/>
      <c r="GV85" s="80"/>
      <c r="GW85" s="80"/>
      <c r="GX85" s="80"/>
      <c r="GY85" s="80"/>
      <c r="GZ85" s="80"/>
      <c r="HA85" s="80"/>
      <c r="HB85" s="80"/>
      <c r="HC85" s="80"/>
      <c r="HD85" s="80"/>
      <c r="HE85" s="80"/>
      <c r="HF85" s="80"/>
      <c r="HG85" s="80"/>
      <c r="HH85" s="80"/>
      <c r="HI85" s="80"/>
      <c r="HJ85" s="80"/>
      <c r="HK85" s="80"/>
    </row>
    <row r="86" spans="1:219" ht="17" customHeight="1" x14ac:dyDescent="0.2">
      <c r="A86" s="64"/>
      <c r="B86" s="32"/>
      <c r="C86" s="32"/>
      <c r="D86" s="209"/>
      <c r="E86" s="2">
        <f t="shared" si="7"/>
        <v>0</v>
      </c>
      <c r="F86" s="32">
        <f t="shared" si="8"/>
        <v>0</v>
      </c>
      <c r="G86" s="33"/>
      <c r="H86" s="239" t="s">
        <v>16</v>
      </c>
      <c r="I86" s="233" t="s">
        <v>16</v>
      </c>
      <c r="J86" s="38">
        <v>0</v>
      </c>
      <c r="K86" s="39">
        <v>0</v>
      </c>
      <c r="L86" s="39">
        <v>0</v>
      </c>
      <c r="M86" s="39">
        <v>0</v>
      </c>
      <c r="N86" s="39">
        <v>0</v>
      </c>
      <c r="O86" s="37"/>
      <c r="P86" s="37"/>
      <c r="Q86" s="22"/>
      <c r="R86" s="23"/>
      <c r="S86" s="24"/>
      <c r="T86" s="25"/>
      <c r="U86" s="26"/>
      <c r="V86" s="26"/>
      <c r="W86" s="26"/>
      <c r="X86" s="27"/>
      <c r="Y86" s="25"/>
      <c r="Z86" s="26"/>
      <c r="AA86" s="26"/>
      <c r="AB86" s="26"/>
      <c r="AC86" s="27"/>
      <c r="AD86" s="25"/>
      <c r="AE86" s="26"/>
      <c r="AF86" s="26"/>
      <c r="AG86" s="26"/>
      <c r="AH86" s="27"/>
      <c r="AI86" s="25"/>
      <c r="AJ86" s="26"/>
      <c r="AK86" s="26"/>
      <c r="AL86" s="26"/>
      <c r="AM86" s="27"/>
      <c r="AN86" s="25"/>
      <c r="AO86" s="26"/>
      <c r="AP86" s="26"/>
      <c r="AQ86" s="26"/>
      <c r="AR86" s="27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  <c r="DM86" s="80"/>
      <c r="DN86" s="80"/>
      <c r="DO86" s="80"/>
      <c r="DP86" s="80"/>
      <c r="DQ86" s="80"/>
      <c r="DR86" s="80"/>
      <c r="DS86" s="80"/>
      <c r="DT86" s="80"/>
      <c r="DU86" s="80"/>
      <c r="DV86" s="80"/>
      <c r="DW86" s="80"/>
      <c r="DX86" s="80"/>
      <c r="DY86" s="80"/>
      <c r="DZ86" s="80"/>
      <c r="EA86" s="80"/>
      <c r="EB86" s="80"/>
      <c r="EC86" s="80"/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0"/>
      <c r="EO86" s="80"/>
      <c r="EP86" s="80"/>
      <c r="EQ86" s="80"/>
      <c r="ER86" s="80"/>
      <c r="ES86" s="80"/>
      <c r="ET86" s="80"/>
      <c r="EU86" s="80"/>
      <c r="EV86" s="80"/>
      <c r="EW86" s="80"/>
      <c r="EX86" s="80"/>
      <c r="EY86" s="80"/>
      <c r="EZ86" s="80"/>
      <c r="FA86" s="80"/>
      <c r="FB86" s="80"/>
      <c r="FC86" s="80"/>
      <c r="FD86" s="80"/>
      <c r="FE86" s="80"/>
      <c r="FF86" s="80"/>
      <c r="FG86" s="80"/>
      <c r="FH86" s="80"/>
      <c r="FI86" s="80"/>
      <c r="FJ86" s="80"/>
      <c r="FK86" s="80"/>
      <c r="FL86" s="80"/>
      <c r="FM86" s="80"/>
      <c r="FN86" s="80"/>
      <c r="FO86" s="80"/>
      <c r="FP86" s="80"/>
      <c r="FQ86" s="80"/>
      <c r="FR86" s="80"/>
      <c r="FS86" s="80"/>
      <c r="FT86" s="80"/>
      <c r="FU86" s="80"/>
      <c r="FV86" s="80"/>
      <c r="FW86" s="80"/>
      <c r="FX86" s="80"/>
      <c r="FY86" s="80"/>
      <c r="FZ86" s="80"/>
      <c r="GA86" s="80"/>
      <c r="GB86" s="80"/>
      <c r="GC86" s="80"/>
      <c r="GD86" s="80"/>
      <c r="GE86" s="80"/>
      <c r="GF86" s="80"/>
      <c r="GG86" s="80"/>
      <c r="GH86" s="80"/>
      <c r="GI86" s="80"/>
      <c r="GJ86" s="80"/>
      <c r="GK86" s="80"/>
      <c r="GL86" s="80"/>
      <c r="GM86" s="80"/>
      <c r="GN86" s="80"/>
      <c r="GO86" s="80"/>
      <c r="GP86" s="80"/>
      <c r="GQ86" s="80"/>
      <c r="GR86" s="80"/>
      <c r="GS86" s="80"/>
      <c r="GT86" s="80"/>
      <c r="GU86" s="80"/>
      <c r="GV86" s="80"/>
      <c r="GW86" s="80"/>
      <c r="GX86" s="80"/>
      <c r="GY86" s="80"/>
      <c r="GZ86" s="80"/>
      <c r="HA86" s="80"/>
      <c r="HB86" s="80"/>
      <c r="HC86" s="80"/>
      <c r="HD86" s="80"/>
      <c r="HE86" s="80"/>
      <c r="HF86" s="80"/>
      <c r="HG86" s="80"/>
      <c r="HH86" s="80"/>
      <c r="HI86" s="80"/>
      <c r="HJ86" s="80"/>
      <c r="HK86" s="80"/>
    </row>
    <row r="87" spans="1:219" ht="17" customHeight="1" x14ac:dyDescent="0.2">
      <c r="A87" s="64"/>
      <c r="B87" s="32"/>
      <c r="C87" s="32"/>
      <c r="D87" s="209"/>
      <c r="E87" s="2">
        <f t="shared" si="7"/>
        <v>0</v>
      </c>
      <c r="F87" s="32">
        <f t="shared" si="8"/>
        <v>0</v>
      </c>
      <c r="G87" s="33"/>
      <c r="H87" s="239" t="s">
        <v>16</v>
      </c>
      <c r="I87" s="233" t="s">
        <v>16</v>
      </c>
      <c r="J87" s="38">
        <v>0</v>
      </c>
      <c r="K87" s="39">
        <v>0</v>
      </c>
      <c r="L87" s="39">
        <v>0</v>
      </c>
      <c r="M87" s="39">
        <v>0</v>
      </c>
      <c r="N87" s="39">
        <v>0</v>
      </c>
      <c r="O87" s="37"/>
      <c r="P87" s="37"/>
      <c r="Q87" s="22"/>
      <c r="R87" s="23"/>
      <c r="S87" s="24"/>
      <c r="T87" s="25"/>
      <c r="U87" s="26"/>
      <c r="V87" s="26"/>
      <c r="W87" s="26"/>
      <c r="X87" s="27"/>
      <c r="Y87" s="25"/>
      <c r="Z87" s="26"/>
      <c r="AA87" s="26"/>
      <c r="AB87" s="26"/>
      <c r="AC87" s="27"/>
      <c r="AD87" s="25"/>
      <c r="AE87" s="26"/>
      <c r="AF87" s="26"/>
      <c r="AG87" s="26"/>
      <c r="AH87" s="27"/>
      <c r="AI87" s="25"/>
      <c r="AJ87" s="26"/>
      <c r="AK87" s="26"/>
      <c r="AL87" s="26"/>
      <c r="AM87" s="27"/>
      <c r="AN87" s="25"/>
      <c r="AO87" s="26"/>
      <c r="AP87" s="26"/>
      <c r="AQ87" s="26"/>
      <c r="AR87" s="27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  <c r="DM87" s="80"/>
      <c r="DN87" s="80"/>
      <c r="DO87" s="80"/>
      <c r="DP87" s="80"/>
      <c r="DQ87" s="80"/>
      <c r="DR87" s="80"/>
      <c r="DS87" s="80"/>
      <c r="DT87" s="80"/>
      <c r="DU87" s="80"/>
      <c r="DV87" s="80"/>
      <c r="DW87" s="80"/>
      <c r="DX87" s="80"/>
      <c r="DY87" s="80"/>
      <c r="DZ87" s="80"/>
      <c r="EA87" s="80"/>
      <c r="EB87" s="80"/>
      <c r="EC87" s="80"/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0"/>
      <c r="EO87" s="80"/>
      <c r="EP87" s="80"/>
      <c r="EQ87" s="80"/>
      <c r="ER87" s="80"/>
      <c r="ES87" s="80"/>
      <c r="ET87" s="80"/>
      <c r="EU87" s="80"/>
      <c r="EV87" s="80"/>
      <c r="EW87" s="80"/>
      <c r="EX87" s="80"/>
      <c r="EY87" s="80"/>
      <c r="EZ87" s="80"/>
      <c r="FA87" s="80"/>
      <c r="FB87" s="80"/>
      <c r="FC87" s="80"/>
      <c r="FD87" s="80"/>
      <c r="FE87" s="80"/>
      <c r="FF87" s="80"/>
      <c r="FG87" s="80"/>
      <c r="FH87" s="80"/>
      <c r="FI87" s="80"/>
      <c r="FJ87" s="80"/>
      <c r="FK87" s="80"/>
      <c r="FL87" s="80"/>
      <c r="FM87" s="80"/>
      <c r="FN87" s="80"/>
      <c r="FO87" s="80"/>
      <c r="FP87" s="80"/>
      <c r="FQ87" s="80"/>
      <c r="FR87" s="80"/>
      <c r="FS87" s="80"/>
      <c r="FT87" s="80"/>
      <c r="FU87" s="80"/>
      <c r="FV87" s="80"/>
      <c r="FW87" s="80"/>
      <c r="FX87" s="80"/>
      <c r="FY87" s="80"/>
      <c r="FZ87" s="80"/>
      <c r="GA87" s="80"/>
      <c r="GB87" s="80"/>
      <c r="GC87" s="80"/>
      <c r="GD87" s="80"/>
      <c r="GE87" s="80"/>
      <c r="GF87" s="80"/>
      <c r="GG87" s="80"/>
      <c r="GH87" s="80"/>
      <c r="GI87" s="80"/>
      <c r="GJ87" s="80"/>
      <c r="GK87" s="80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</row>
    <row r="88" spans="1:219" ht="17" customHeight="1" x14ac:dyDescent="0.2">
      <c r="A88" s="64"/>
      <c r="B88" s="32"/>
      <c r="C88" s="32"/>
      <c r="D88" s="209"/>
      <c r="E88" s="2">
        <f t="shared" si="7"/>
        <v>0</v>
      </c>
      <c r="F88" s="32">
        <f t="shared" si="8"/>
        <v>0</v>
      </c>
      <c r="G88" s="33"/>
      <c r="H88" s="239" t="s">
        <v>16</v>
      </c>
      <c r="I88" s="233" t="s">
        <v>16</v>
      </c>
      <c r="J88" s="38">
        <v>0</v>
      </c>
      <c r="K88" s="39">
        <v>0</v>
      </c>
      <c r="L88" s="39">
        <v>0</v>
      </c>
      <c r="M88" s="39">
        <v>0</v>
      </c>
      <c r="N88" s="39">
        <v>0</v>
      </c>
      <c r="O88" s="37"/>
      <c r="P88" s="37"/>
      <c r="Q88" s="22"/>
      <c r="R88" s="23"/>
      <c r="S88" s="24"/>
      <c r="T88" s="25"/>
      <c r="U88" s="26"/>
      <c r="V88" s="26"/>
      <c r="W88" s="26"/>
      <c r="X88" s="27"/>
      <c r="Y88" s="25"/>
      <c r="Z88" s="26"/>
      <c r="AA88" s="26"/>
      <c r="AB88" s="26"/>
      <c r="AC88" s="27"/>
      <c r="AD88" s="25"/>
      <c r="AE88" s="26"/>
      <c r="AF88" s="26"/>
      <c r="AG88" s="26"/>
      <c r="AH88" s="27"/>
      <c r="AI88" s="25"/>
      <c r="AJ88" s="26"/>
      <c r="AK88" s="26"/>
      <c r="AL88" s="26"/>
      <c r="AM88" s="27"/>
      <c r="AN88" s="25"/>
      <c r="AO88" s="26"/>
      <c r="AP88" s="26"/>
      <c r="AQ88" s="26"/>
      <c r="AR88" s="27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  <c r="DM88" s="80"/>
      <c r="DN88" s="80"/>
      <c r="DO88" s="80"/>
      <c r="DP88" s="80"/>
      <c r="DQ88" s="80"/>
      <c r="DR88" s="80"/>
      <c r="DS88" s="80"/>
      <c r="DT88" s="80"/>
      <c r="DU88" s="80"/>
      <c r="DV88" s="80"/>
      <c r="DW88" s="80"/>
      <c r="DX88" s="80"/>
      <c r="DY88" s="80"/>
      <c r="DZ88" s="80"/>
      <c r="EA88" s="80"/>
      <c r="EB88" s="80"/>
      <c r="EC88" s="80"/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0"/>
      <c r="EO88" s="80"/>
      <c r="EP88" s="80"/>
      <c r="EQ88" s="80"/>
      <c r="ER88" s="80"/>
      <c r="ES88" s="80"/>
      <c r="ET88" s="80"/>
      <c r="EU88" s="80"/>
      <c r="EV88" s="80"/>
      <c r="EW88" s="80"/>
      <c r="EX88" s="80"/>
      <c r="EY88" s="80"/>
      <c r="EZ88" s="80"/>
      <c r="FA88" s="80"/>
      <c r="FB88" s="80"/>
      <c r="FC88" s="80"/>
      <c r="FD88" s="80"/>
      <c r="FE88" s="80"/>
      <c r="FF88" s="80"/>
      <c r="FG88" s="80"/>
      <c r="FH88" s="80"/>
      <c r="FI88" s="80"/>
      <c r="FJ88" s="80"/>
      <c r="FK88" s="80"/>
      <c r="FL88" s="80"/>
      <c r="FM88" s="80"/>
      <c r="FN88" s="80"/>
      <c r="FO88" s="80"/>
      <c r="FP88" s="80"/>
      <c r="FQ88" s="80"/>
      <c r="FR88" s="80"/>
      <c r="FS88" s="80"/>
      <c r="FT88" s="80"/>
      <c r="FU88" s="80"/>
      <c r="FV88" s="80"/>
      <c r="FW88" s="80"/>
      <c r="FX88" s="80"/>
      <c r="FY88" s="80"/>
      <c r="FZ88" s="80"/>
      <c r="GA88" s="80"/>
      <c r="GB88" s="80"/>
      <c r="GC88" s="80"/>
      <c r="GD88" s="80"/>
      <c r="GE88" s="80"/>
      <c r="GF88" s="80"/>
      <c r="GG88" s="80"/>
      <c r="GH88" s="80"/>
      <c r="GI88" s="80"/>
      <c r="GJ88" s="80"/>
      <c r="GK88" s="80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</row>
    <row r="89" spans="1:219" ht="17" customHeight="1" x14ac:dyDescent="0.2">
      <c r="A89" s="64"/>
      <c r="B89" s="32"/>
      <c r="C89" s="32"/>
      <c r="D89" s="209"/>
      <c r="E89" s="2">
        <f t="shared" si="7"/>
        <v>0</v>
      </c>
      <c r="F89" s="32">
        <f t="shared" si="8"/>
        <v>0</v>
      </c>
      <c r="G89" s="33"/>
      <c r="H89" s="239" t="s">
        <v>16</v>
      </c>
      <c r="I89" s="233" t="s">
        <v>16</v>
      </c>
      <c r="J89" s="38">
        <v>0</v>
      </c>
      <c r="K89" s="39">
        <v>0</v>
      </c>
      <c r="L89" s="39">
        <v>0</v>
      </c>
      <c r="M89" s="39">
        <v>0</v>
      </c>
      <c r="N89" s="39">
        <v>0</v>
      </c>
      <c r="O89" s="37"/>
      <c r="P89" s="37"/>
      <c r="Q89" s="22"/>
      <c r="R89" s="23"/>
      <c r="S89" s="24"/>
      <c r="T89" s="25"/>
      <c r="U89" s="26"/>
      <c r="V89" s="26"/>
      <c r="W89" s="26"/>
      <c r="X89" s="27"/>
      <c r="Y89" s="25"/>
      <c r="Z89" s="26"/>
      <c r="AA89" s="26"/>
      <c r="AB89" s="26"/>
      <c r="AC89" s="27"/>
      <c r="AD89" s="25"/>
      <c r="AE89" s="26"/>
      <c r="AF89" s="26"/>
      <c r="AG89" s="26"/>
      <c r="AH89" s="27"/>
      <c r="AI89" s="25"/>
      <c r="AJ89" s="26"/>
      <c r="AK89" s="26"/>
      <c r="AL89" s="26"/>
      <c r="AM89" s="27"/>
      <c r="AN89" s="25"/>
      <c r="AO89" s="26"/>
      <c r="AP89" s="26"/>
      <c r="AQ89" s="26"/>
      <c r="AR89" s="27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  <c r="DM89" s="80"/>
      <c r="DN89" s="80"/>
      <c r="DO89" s="80"/>
      <c r="DP89" s="80"/>
      <c r="DQ89" s="80"/>
      <c r="DR89" s="80"/>
      <c r="DS89" s="80"/>
      <c r="DT89" s="80"/>
      <c r="DU89" s="80"/>
      <c r="DV89" s="80"/>
      <c r="DW89" s="80"/>
      <c r="DX89" s="80"/>
      <c r="DY89" s="80"/>
      <c r="DZ89" s="80"/>
      <c r="EA89" s="80"/>
      <c r="EB89" s="80"/>
      <c r="EC89" s="80"/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0"/>
      <c r="EO89" s="80"/>
      <c r="EP89" s="80"/>
      <c r="EQ89" s="80"/>
      <c r="ER89" s="80"/>
      <c r="ES89" s="80"/>
      <c r="ET89" s="80"/>
      <c r="EU89" s="80"/>
      <c r="EV89" s="80"/>
      <c r="EW89" s="80"/>
      <c r="EX89" s="80"/>
      <c r="EY89" s="80"/>
      <c r="EZ89" s="80"/>
      <c r="FA89" s="80"/>
      <c r="FB89" s="80"/>
      <c r="FC89" s="80"/>
      <c r="FD89" s="80"/>
      <c r="FE89" s="80"/>
      <c r="FF89" s="80"/>
      <c r="FG89" s="80"/>
      <c r="FH89" s="80"/>
      <c r="FI89" s="80"/>
      <c r="FJ89" s="80"/>
      <c r="FK89" s="80"/>
      <c r="FL89" s="80"/>
      <c r="FM89" s="80"/>
      <c r="FN89" s="80"/>
      <c r="FO89" s="80"/>
      <c r="FP89" s="80"/>
      <c r="FQ89" s="80"/>
      <c r="FR89" s="80"/>
      <c r="FS89" s="80"/>
      <c r="FT89" s="80"/>
      <c r="FU89" s="80"/>
      <c r="FV89" s="80"/>
      <c r="FW89" s="80"/>
      <c r="FX89" s="80"/>
      <c r="FY89" s="80"/>
      <c r="FZ89" s="80"/>
      <c r="GA89" s="80"/>
      <c r="GB89" s="80"/>
      <c r="GC89" s="80"/>
      <c r="GD89" s="80"/>
      <c r="GE89" s="80"/>
      <c r="GF89" s="80"/>
      <c r="GG89" s="80"/>
      <c r="GH89" s="80"/>
      <c r="GI89" s="80"/>
      <c r="GJ89" s="80"/>
      <c r="GK89" s="80"/>
      <c r="GL89" s="80"/>
      <c r="GM89" s="80"/>
      <c r="GN89" s="80"/>
      <c r="GO89" s="80"/>
      <c r="GP89" s="80"/>
      <c r="GQ89" s="80"/>
      <c r="GR89" s="80"/>
      <c r="GS89" s="80"/>
      <c r="GT89" s="80"/>
      <c r="GU89" s="80"/>
      <c r="GV89" s="80"/>
      <c r="GW89" s="80"/>
      <c r="GX89" s="80"/>
      <c r="GY89" s="80"/>
      <c r="GZ89" s="80"/>
      <c r="HA89" s="80"/>
      <c r="HB89" s="80"/>
      <c r="HC89" s="80"/>
      <c r="HD89" s="80"/>
      <c r="HE89" s="80"/>
      <c r="HF89" s="80"/>
      <c r="HG89" s="80"/>
      <c r="HH89" s="80"/>
      <c r="HI89" s="80"/>
      <c r="HJ89" s="80"/>
      <c r="HK89" s="80"/>
    </row>
    <row r="90" spans="1:219" ht="17" customHeight="1" x14ac:dyDescent="0.2">
      <c r="A90" s="64"/>
      <c r="B90" s="32"/>
      <c r="C90" s="32"/>
      <c r="D90" s="209"/>
      <c r="E90" s="2">
        <f t="shared" si="7"/>
        <v>0</v>
      </c>
      <c r="F90" s="32">
        <f t="shared" si="8"/>
        <v>0</v>
      </c>
      <c r="G90" s="33"/>
      <c r="H90" s="239" t="s">
        <v>16</v>
      </c>
      <c r="I90" s="233" t="s">
        <v>16</v>
      </c>
      <c r="J90" s="38">
        <v>0</v>
      </c>
      <c r="K90" s="39">
        <v>0</v>
      </c>
      <c r="L90" s="39">
        <v>0</v>
      </c>
      <c r="M90" s="39">
        <v>0</v>
      </c>
      <c r="N90" s="39">
        <v>0</v>
      </c>
      <c r="O90" s="37"/>
      <c r="P90" s="37"/>
      <c r="Q90" s="22"/>
      <c r="R90" s="23"/>
      <c r="S90" s="24"/>
      <c r="T90" s="25"/>
      <c r="U90" s="26"/>
      <c r="V90" s="26"/>
      <c r="W90" s="26"/>
      <c r="X90" s="27"/>
      <c r="Y90" s="25"/>
      <c r="Z90" s="26"/>
      <c r="AA90" s="26"/>
      <c r="AB90" s="26"/>
      <c r="AC90" s="27"/>
      <c r="AD90" s="25"/>
      <c r="AE90" s="26"/>
      <c r="AF90" s="26"/>
      <c r="AG90" s="26"/>
      <c r="AH90" s="27"/>
      <c r="AI90" s="25"/>
      <c r="AJ90" s="26"/>
      <c r="AK90" s="26"/>
      <c r="AL90" s="26"/>
      <c r="AM90" s="27"/>
      <c r="AN90" s="25"/>
      <c r="AO90" s="26"/>
      <c r="AP90" s="26"/>
      <c r="AQ90" s="26"/>
      <c r="AR90" s="27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  <c r="DM90" s="80"/>
      <c r="DN90" s="80"/>
      <c r="DO90" s="80"/>
      <c r="DP90" s="80"/>
      <c r="DQ90" s="80"/>
      <c r="DR90" s="80"/>
      <c r="DS90" s="80"/>
      <c r="DT90" s="80"/>
      <c r="DU90" s="80"/>
      <c r="DV90" s="80"/>
      <c r="DW90" s="80"/>
      <c r="DX90" s="80"/>
      <c r="DY90" s="80"/>
      <c r="DZ90" s="80"/>
      <c r="EA90" s="80"/>
      <c r="EB90" s="80"/>
      <c r="EC90" s="80"/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0"/>
      <c r="EO90" s="80"/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0"/>
      <c r="FF90" s="80"/>
      <c r="FG90" s="80"/>
      <c r="FH90" s="80"/>
      <c r="FI90" s="80"/>
      <c r="FJ90" s="80"/>
      <c r="FK90" s="80"/>
      <c r="FL90" s="80"/>
      <c r="FM90" s="80"/>
      <c r="FN90" s="80"/>
      <c r="FO90" s="80"/>
      <c r="FP90" s="80"/>
      <c r="FQ90" s="80"/>
      <c r="FR90" s="80"/>
      <c r="FS90" s="80"/>
      <c r="FT90" s="80"/>
      <c r="FU90" s="80"/>
      <c r="FV90" s="80"/>
      <c r="FW90" s="80"/>
      <c r="FX90" s="80"/>
      <c r="FY90" s="80"/>
      <c r="FZ90" s="80"/>
      <c r="GA90" s="80"/>
      <c r="GB90" s="80"/>
      <c r="GC90" s="80"/>
      <c r="GD90" s="80"/>
      <c r="GE90" s="80"/>
      <c r="GF90" s="80"/>
      <c r="GG90" s="80"/>
      <c r="GH90" s="80"/>
      <c r="GI90" s="80"/>
      <c r="GJ90" s="80"/>
      <c r="GK90" s="80"/>
      <c r="GL90" s="80"/>
      <c r="GM90" s="80"/>
      <c r="GN90" s="80"/>
      <c r="GO90" s="80"/>
      <c r="GP90" s="80"/>
      <c r="GQ90" s="80"/>
      <c r="GR90" s="80"/>
      <c r="GS90" s="80"/>
      <c r="GT90" s="80"/>
      <c r="GU90" s="80"/>
      <c r="GV90" s="80"/>
      <c r="GW90" s="80"/>
      <c r="GX90" s="80"/>
      <c r="GY90" s="80"/>
      <c r="GZ90" s="80"/>
      <c r="HA90" s="80"/>
      <c r="HB90" s="80"/>
      <c r="HC90" s="80"/>
      <c r="HD90" s="80"/>
      <c r="HE90" s="80"/>
      <c r="HF90" s="80"/>
      <c r="HG90" s="80"/>
      <c r="HH90" s="80"/>
      <c r="HI90" s="80"/>
      <c r="HJ90" s="80"/>
      <c r="HK90" s="80"/>
    </row>
    <row r="91" spans="1:219" ht="17" customHeight="1" x14ac:dyDescent="0.2">
      <c r="A91" s="64"/>
      <c r="B91" s="32"/>
      <c r="C91" s="32"/>
      <c r="D91" s="209"/>
      <c r="E91" s="2">
        <f t="shared" si="7"/>
        <v>0</v>
      </c>
      <c r="F91" s="32">
        <f t="shared" si="8"/>
        <v>0</v>
      </c>
      <c r="G91" s="33"/>
      <c r="H91" s="239" t="s">
        <v>16</v>
      </c>
      <c r="I91" s="233" t="s">
        <v>16</v>
      </c>
      <c r="J91" s="38">
        <v>0</v>
      </c>
      <c r="K91" s="39">
        <v>0</v>
      </c>
      <c r="L91" s="39">
        <v>0</v>
      </c>
      <c r="M91" s="39">
        <v>0</v>
      </c>
      <c r="N91" s="39">
        <v>0</v>
      </c>
      <c r="O91" s="37"/>
      <c r="P91" s="37"/>
      <c r="Q91" s="22"/>
      <c r="R91" s="23"/>
      <c r="S91" s="24"/>
      <c r="T91" s="25"/>
      <c r="U91" s="26"/>
      <c r="V91" s="26"/>
      <c r="W91" s="26"/>
      <c r="X91" s="27"/>
      <c r="Y91" s="25"/>
      <c r="Z91" s="26"/>
      <c r="AA91" s="26"/>
      <c r="AB91" s="26"/>
      <c r="AC91" s="27"/>
      <c r="AD91" s="25"/>
      <c r="AE91" s="26"/>
      <c r="AF91" s="26"/>
      <c r="AG91" s="26"/>
      <c r="AH91" s="27"/>
      <c r="AI91" s="25"/>
      <c r="AJ91" s="26"/>
      <c r="AK91" s="26"/>
      <c r="AL91" s="26"/>
      <c r="AM91" s="27"/>
      <c r="AN91" s="25"/>
      <c r="AO91" s="26"/>
      <c r="AP91" s="26"/>
      <c r="AQ91" s="26"/>
      <c r="AR91" s="27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  <c r="DM91" s="80"/>
      <c r="DN91" s="80"/>
      <c r="DO91" s="80"/>
      <c r="DP91" s="80"/>
      <c r="DQ91" s="80"/>
      <c r="DR91" s="80"/>
      <c r="DS91" s="80"/>
      <c r="DT91" s="80"/>
      <c r="DU91" s="80"/>
      <c r="DV91" s="80"/>
      <c r="DW91" s="80"/>
      <c r="DX91" s="80"/>
      <c r="DY91" s="80"/>
      <c r="DZ91" s="80"/>
      <c r="EA91" s="80"/>
      <c r="EB91" s="80"/>
      <c r="EC91" s="80"/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0"/>
      <c r="EO91" s="80"/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0"/>
      <c r="FF91" s="80"/>
      <c r="FG91" s="80"/>
      <c r="FH91" s="80"/>
      <c r="FI91" s="80"/>
      <c r="FJ91" s="80"/>
      <c r="FK91" s="80"/>
      <c r="FL91" s="80"/>
      <c r="FM91" s="80"/>
      <c r="FN91" s="80"/>
      <c r="FO91" s="80"/>
      <c r="FP91" s="80"/>
      <c r="FQ91" s="80"/>
      <c r="FR91" s="80"/>
      <c r="FS91" s="80"/>
      <c r="FT91" s="80"/>
      <c r="FU91" s="80"/>
      <c r="FV91" s="80"/>
      <c r="FW91" s="80"/>
      <c r="FX91" s="80"/>
      <c r="FY91" s="80"/>
      <c r="FZ91" s="80"/>
      <c r="GA91" s="80"/>
      <c r="GB91" s="80"/>
      <c r="GC91" s="80"/>
      <c r="GD91" s="80"/>
      <c r="GE91" s="80"/>
      <c r="GF91" s="80"/>
      <c r="GG91" s="80"/>
      <c r="GH91" s="80"/>
      <c r="GI91" s="80"/>
      <c r="GJ91" s="80"/>
      <c r="GK91" s="80"/>
      <c r="GL91" s="80"/>
      <c r="GM91" s="80"/>
      <c r="GN91" s="80"/>
      <c r="GO91" s="80"/>
      <c r="GP91" s="80"/>
      <c r="GQ91" s="80"/>
      <c r="GR91" s="80"/>
      <c r="GS91" s="80"/>
      <c r="GT91" s="80"/>
      <c r="GU91" s="80"/>
      <c r="GV91" s="80"/>
      <c r="GW91" s="80"/>
      <c r="GX91" s="80"/>
      <c r="GY91" s="80"/>
      <c r="GZ91" s="80"/>
      <c r="HA91" s="80"/>
      <c r="HB91" s="80"/>
      <c r="HC91" s="80"/>
      <c r="HD91" s="80"/>
      <c r="HE91" s="80"/>
      <c r="HF91" s="80"/>
      <c r="HG91" s="80"/>
      <c r="HH91" s="80"/>
      <c r="HI91" s="80"/>
      <c r="HJ91" s="80"/>
      <c r="HK91" s="80"/>
    </row>
    <row r="92" spans="1:219" ht="17" customHeight="1" x14ac:dyDescent="0.2">
      <c r="A92" s="64"/>
      <c r="B92" s="32"/>
      <c r="C92" s="32"/>
      <c r="D92" s="209"/>
      <c r="E92" s="2">
        <f t="shared" si="7"/>
        <v>0</v>
      </c>
      <c r="F92" s="32">
        <f t="shared" si="8"/>
        <v>0</v>
      </c>
      <c r="G92" s="33"/>
      <c r="H92" s="239" t="s">
        <v>16</v>
      </c>
      <c r="I92" s="233" t="s">
        <v>16</v>
      </c>
      <c r="J92" s="38">
        <v>0</v>
      </c>
      <c r="K92" s="39">
        <v>0</v>
      </c>
      <c r="L92" s="39">
        <v>0</v>
      </c>
      <c r="M92" s="39">
        <v>0</v>
      </c>
      <c r="N92" s="39">
        <v>0</v>
      </c>
      <c r="O92" s="37"/>
      <c r="P92" s="37"/>
      <c r="Q92" s="22"/>
      <c r="R92" s="23"/>
      <c r="S92" s="24"/>
      <c r="T92" s="25"/>
      <c r="U92" s="26"/>
      <c r="V92" s="26"/>
      <c r="W92" s="26"/>
      <c r="X92" s="27"/>
      <c r="Y92" s="25"/>
      <c r="Z92" s="26"/>
      <c r="AA92" s="26"/>
      <c r="AB92" s="26"/>
      <c r="AC92" s="27"/>
      <c r="AD92" s="25"/>
      <c r="AE92" s="26"/>
      <c r="AF92" s="26"/>
      <c r="AG92" s="26"/>
      <c r="AH92" s="27"/>
      <c r="AI92" s="25"/>
      <c r="AJ92" s="26"/>
      <c r="AK92" s="26"/>
      <c r="AL92" s="26"/>
      <c r="AM92" s="27"/>
      <c r="AN92" s="25"/>
      <c r="AO92" s="26"/>
      <c r="AP92" s="26"/>
      <c r="AQ92" s="26"/>
      <c r="AR92" s="27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  <c r="DM92" s="80"/>
      <c r="DN92" s="80"/>
      <c r="DO92" s="80"/>
      <c r="DP92" s="80"/>
      <c r="DQ92" s="80"/>
      <c r="DR92" s="80"/>
      <c r="DS92" s="80"/>
      <c r="DT92" s="80"/>
      <c r="DU92" s="80"/>
      <c r="DV92" s="80"/>
      <c r="DW92" s="80"/>
      <c r="DX92" s="80"/>
      <c r="DY92" s="80"/>
      <c r="DZ92" s="80"/>
      <c r="EA92" s="80"/>
      <c r="EB92" s="80"/>
      <c r="EC92" s="80"/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0"/>
      <c r="EO92" s="80"/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0"/>
      <c r="FF92" s="80"/>
      <c r="FG92" s="80"/>
      <c r="FH92" s="80"/>
      <c r="FI92" s="80"/>
      <c r="FJ92" s="80"/>
      <c r="FK92" s="80"/>
      <c r="FL92" s="80"/>
      <c r="FM92" s="80"/>
      <c r="FN92" s="80"/>
      <c r="FO92" s="80"/>
      <c r="FP92" s="80"/>
      <c r="FQ92" s="80"/>
      <c r="FR92" s="80"/>
      <c r="FS92" s="80"/>
      <c r="FT92" s="80"/>
      <c r="FU92" s="80"/>
      <c r="FV92" s="80"/>
      <c r="FW92" s="80"/>
      <c r="FX92" s="80"/>
      <c r="FY92" s="80"/>
      <c r="FZ92" s="80"/>
      <c r="GA92" s="80"/>
      <c r="GB92" s="80"/>
      <c r="GC92" s="80"/>
      <c r="GD92" s="80"/>
      <c r="GE92" s="80"/>
      <c r="GF92" s="80"/>
      <c r="GG92" s="80"/>
      <c r="GH92" s="80"/>
      <c r="GI92" s="80"/>
      <c r="GJ92" s="80"/>
      <c r="GK92" s="80"/>
      <c r="GL92" s="80"/>
      <c r="GM92" s="80"/>
      <c r="GN92" s="80"/>
      <c r="GO92" s="80"/>
      <c r="GP92" s="80"/>
      <c r="GQ92" s="80"/>
      <c r="GR92" s="80"/>
      <c r="GS92" s="80"/>
      <c r="GT92" s="80"/>
      <c r="GU92" s="80"/>
      <c r="GV92" s="80"/>
      <c r="GW92" s="80"/>
      <c r="GX92" s="80"/>
      <c r="GY92" s="80"/>
      <c r="GZ92" s="80"/>
      <c r="HA92" s="80"/>
      <c r="HB92" s="80"/>
      <c r="HC92" s="80"/>
      <c r="HD92" s="80"/>
      <c r="HE92" s="80"/>
      <c r="HF92" s="80"/>
      <c r="HG92" s="80"/>
      <c r="HH92" s="80"/>
      <c r="HI92" s="80"/>
      <c r="HJ92" s="80"/>
      <c r="HK92" s="80"/>
    </row>
    <row r="93" spans="1:219" ht="17" customHeight="1" x14ac:dyDescent="0.2">
      <c r="A93" s="64"/>
      <c r="B93" s="32"/>
      <c r="C93" s="32"/>
      <c r="D93" s="209"/>
      <c r="E93" s="2">
        <f t="shared" si="7"/>
        <v>0</v>
      </c>
      <c r="F93" s="32">
        <f t="shared" si="8"/>
        <v>0</v>
      </c>
      <c r="G93" s="33"/>
      <c r="H93" s="239" t="s">
        <v>16</v>
      </c>
      <c r="I93" s="233" t="s">
        <v>16</v>
      </c>
      <c r="J93" s="38">
        <v>0</v>
      </c>
      <c r="K93" s="39">
        <v>0</v>
      </c>
      <c r="L93" s="39">
        <v>0</v>
      </c>
      <c r="M93" s="39">
        <v>0</v>
      </c>
      <c r="N93" s="39">
        <v>0</v>
      </c>
      <c r="O93" s="37"/>
      <c r="P93" s="37"/>
      <c r="Q93" s="22"/>
      <c r="R93" s="23"/>
      <c r="S93" s="24"/>
      <c r="T93" s="25"/>
      <c r="U93" s="26"/>
      <c r="V93" s="26"/>
      <c r="W93" s="26"/>
      <c r="X93" s="27"/>
      <c r="Y93" s="25"/>
      <c r="Z93" s="26"/>
      <c r="AA93" s="26"/>
      <c r="AB93" s="26"/>
      <c r="AC93" s="27"/>
      <c r="AD93" s="25"/>
      <c r="AE93" s="26"/>
      <c r="AF93" s="26"/>
      <c r="AG93" s="26"/>
      <c r="AH93" s="27"/>
      <c r="AI93" s="25"/>
      <c r="AJ93" s="26"/>
      <c r="AK93" s="26"/>
      <c r="AL93" s="26"/>
      <c r="AM93" s="27"/>
      <c r="AN93" s="25"/>
      <c r="AO93" s="26"/>
      <c r="AP93" s="26"/>
      <c r="AQ93" s="26"/>
      <c r="AR93" s="27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  <c r="DM93" s="80"/>
      <c r="DN93" s="80"/>
      <c r="DO93" s="80"/>
      <c r="DP93" s="80"/>
      <c r="DQ93" s="80"/>
      <c r="DR93" s="80"/>
      <c r="DS93" s="80"/>
      <c r="DT93" s="80"/>
      <c r="DU93" s="80"/>
      <c r="DV93" s="80"/>
      <c r="DW93" s="80"/>
      <c r="DX93" s="80"/>
      <c r="DY93" s="80"/>
      <c r="DZ93" s="80"/>
      <c r="EA93" s="80"/>
      <c r="EB93" s="80"/>
      <c r="EC93" s="80"/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0"/>
      <c r="EO93" s="80"/>
      <c r="EP93" s="80"/>
      <c r="EQ93" s="80"/>
      <c r="ER93" s="80"/>
      <c r="ES93" s="80"/>
      <c r="ET93" s="80"/>
      <c r="EU93" s="80"/>
      <c r="EV93" s="80"/>
      <c r="EW93" s="80"/>
      <c r="EX93" s="80"/>
      <c r="EY93" s="80"/>
      <c r="EZ93" s="80"/>
      <c r="FA93" s="80"/>
      <c r="FB93" s="80"/>
      <c r="FC93" s="80"/>
      <c r="FD93" s="80"/>
      <c r="FE93" s="80"/>
      <c r="FF93" s="80"/>
      <c r="FG93" s="80"/>
      <c r="FH93" s="80"/>
      <c r="FI93" s="80"/>
      <c r="FJ93" s="80"/>
      <c r="FK93" s="80"/>
      <c r="FL93" s="80"/>
      <c r="FM93" s="80"/>
      <c r="FN93" s="80"/>
      <c r="FO93" s="80"/>
      <c r="FP93" s="80"/>
      <c r="FQ93" s="80"/>
      <c r="FR93" s="80"/>
      <c r="FS93" s="80"/>
      <c r="FT93" s="80"/>
      <c r="FU93" s="80"/>
      <c r="FV93" s="80"/>
      <c r="FW93" s="80"/>
      <c r="FX93" s="80"/>
      <c r="FY93" s="80"/>
      <c r="FZ93" s="80"/>
      <c r="GA93" s="80"/>
      <c r="GB93" s="80"/>
      <c r="GC93" s="80"/>
      <c r="GD93" s="80"/>
      <c r="GE93" s="80"/>
      <c r="GF93" s="80"/>
      <c r="GG93" s="80"/>
      <c r="GH93" s="80"/>
      <c r="GI93" s="80"/>
      <c r="GJ93" s="80"/>
      <c r="GK93" s="80"/>
      <c r="GL93" s="80"/>
      <c r="GM93" s="80"/>
      <c r="GN93" s="80"/>
      <c r="GO93" s="80"/>
      <c r="GP93" s="80"/>
      <c r="GQ93" s="80"/>
      <c r="GR93" s="80"/>
      <c r="GS93" s="80"/>
      <c r="GT93" s="80"/>
      <c r="GU93" s="80"/>
      <c r="GV93" s="80"/>
      <c r="GW93" s="80"/>
      <c r="GX93" s="80"/>
      <c r="GY93" s="80"/>
      <c r="GZ93" s="80"/>
      <c r="HA93" s="80"/>
      <c r="HB93" s="80"/>
      <c r="HC93" s="80"/>
      <c r="HD93" s="80"/>
      <c r="HE93" s="80"/>
      <c r="HF93" s="80"/>
      <c r="HG93" s="80"/>
      <c r="HH93" s="80"/>
      <c r="HI93" s="80"/>
      <c r="HJ93" s="80"/>
      <c r="HK93" s="80"/>
    </row>
    <row r="94" spans="1:219" ht="17" customHeight="1" x14ac:dyDescent="0.2">
      <c r="A94" s="64"/>
      <c r="B94" s="32"/>
      <c r="C94" s="32"/>
      <c r="D94" s="209"/>
      <c r="E94" s="2">
        <f t="shared" si="7"/>
        <v>0</v>
      </c>
      <c r="F94" s="32">
        <f t="shared" si="8"/>
        <v>0</v>
      </c>
      <c r="G94" s="33"/>
      <c r="H94" s="239" t="s">
        <v>16</v>
      </c>
      <c r="I94" s="233" t="s">
        <v>16</v>
      </c>
      <c r="J94" s="38">
        <v>0</v>
      </c>
      <c r="K94" s="39">
        <v>0</v>
      </c>
      <c r="L94" s="39">
        <v>0</v>
      </c>
      <c r="M94" s="39">
        <v>0</v>
      </c>
      <c r="N94" s="39">
        <v>0</v>
      </c>
      <c r="O94" s="37"/>
      <c r="P94" s="37"/>
      <c r="Q94" s="22"/>
      <c r="R94" s="23"/>
      <c r="S94" s="24"/>
      <c r="T94" s="25"/>
      <c r="U94" s="26"/>
      <c r="V94" s="26"/>
      <c r="W94" s="26"/>
      <c r="X94" s="27"/>
      <c r="Y94" s="25"/>
      <c r="Z94" s="26"/>
      <c r="AA94" s="26"/>
      <c r="AB94" s="26"/>
      <c r="AC94" s="27"/>
      <c r="AD94" s="25"/>
      <c r="AE94" s="26"/>
      <c r="AF94" s="26"/>
      <c r="AG94" s="26"/>
      <c r="AH94" s="27"/>
      <c r="AI94" s="25"/>
      <c r="AJ94" s="26"/>
      <c r="AK94" s="26"/>
      <c r="AL94" s="26"/>
      <c r="AM94" s="27"/>
      <c r="AN94" s="25"/>
      <c r="AO94" s="26"/>
      <c r="AP94" s="26"/>
      <c r="AQ94" s="26"/>
      <c r="AR94" s="27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80"/>
      <c r="DU94" s="80"/>
      <c r="DV94" s="80"/>
      <c r="DW94" s="80"/>
      <c r="DX94" s="80"/>
      <c r="DY94" s="80"/>
      <c r="DZ94" s="80"/>
      <c r="EA94" s="80"/>
      <c r="EB94" s="80"/>
      <c r="EC94" s="80"/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0"/>
      <c r="EO94" s="80"/>
      <c r="EP94" s="80"/>
      <c r="EQ94" s="80"/>
      <c r="ER94" s="80"/>
      <c r="ES94" s="80"/>
      <c r="ET94" s="80"/>
      <c r="EU94" s="80"/>
      <c r="EV94" s="80"/>
      <c r="EW94" s="80"/>
      <c r="EX94" s="80"/>
      <c r="EY94" s="80"/>
      <c r="EZ94" s="80"/>
      <c r="FA94" s="80"/>
      <c r="FB94" s="80"/>
      <c r="FC94" s="80"/>
      <c r="FD94" s="80"/>
      <c r="FE94" s="80"/>
      <c r="FF94" s="80"/>
      <c r="FG94" s="80"/>
      <c r="FH94" s="80"/>
      <c r="FI94" s="80"/>
      <c r="FJ94" s="80"/>
      <c r="FK94" s="80"/>
      <c r="FL94" s="80"/>
      <c r="FM94" s="80"/>
      <c r="FN94" s="80"/>
      <c r="FO94" s="80"/>
      <c r="FP94" s="80"/>
      <c r="FQ94" s="80"/>
      <c r="FR94" s="80"/>
      <c r="FS94" s="80"/>
      <c r="FT94" s="80"/>
      <c r="FU94" s="80"/>
      <c r="FV94" s="80"/>
      <c r="FW94" s="80"/>
      <c r="FX94" s="80"/>
      <c r="FY94" s="80"/>
      <c r="FZ94" s="80"/>
      <c r="GA94" s="80"/>
      <c r="GB94" s="80"/>
      <c r="GC94" s="80"/>
      <c r="GD94" s="80"/>
      <c r="GE94" s="80"/>
      <c r="GF94" s="80"/>
      <c r="GG94" s="80"/>
      <c r="GH94" s="80"/>
      <c r="GI94" s="80"/>
      <c r="GJ94" s="80"/>
      <c r="GK94" s="80"/>
      <c r="GL94" s="80"/>
      <c r="GM94" s="80"/>
      <c r="GN94" s="80"/>
      <c r="GO94" s="80"/>
      <c r="GP94" s="80"/>
      <c r="GQ94" s="80"/>
      <c r="GR94" s="80"/>
      <c r="GS94" s="80"/>
      <c r="GT94" s="80"/>
      <c r="GU94" s="80"/>
      <c r="GV94" s="80"/>
      <c r="GW94" s="80"/>
      <c r="GX94" s="80"/>
      <c r="GY94" s="80"/>
      <c r="GZ94" s="80"/>
      <c r="HA94" s="80"/>
      <c r="HB94" s="80"/>
      <c r="HC94" s="80"/>
      <c r="HD94" s="80"/>
      <c r="HE94" s="80"/>
      <c r="HF94" s="80"/>
      <c r="HG94" s="80"/>
      <c r="HH94" s="80"/>
      <c r="HI94" s="80"/>
      <c r="HJ94" s="80"/>
      <c r="HK94" s="80"/>
    </row>
    <row r="95" spans="1:219" ht="17" customHeight="1" x14ac:dyDescent="0.2">
      <c r="A95" s="64"/>
      <c r="B95" s="32"/>
      <c r="C95" s="32"/>
      <c r="D95" s="209"/>
      <c r="E95" s="2">
        <f t="shared" si="7"/>
        <v>0</v>
      </c>
      <c r="F95" s="32">
        <f t="shared" si="8"/>
        <v>0</v>
      </c>
      <c r="G95" s="33"/>
      <c r="H95" s="239" t="s">
        <v>16</v>
      </c>
      <c r="I95" s="233" t="s">
        <v>16</v>
      </c>
      <c r="J95" s="38">
        <v>0</v>
      </c>
      <c r="K95" s="39">
        <v>0</v>
      </c>
      <c r="L95" s="39">
        <v>0</v>
      </c>
      <c r="M95" s="39">
        <v>0</v>
      </c>
      <c r="N95" s="39">
        <v>0</v>
      </c>
      <c r="O95" s="37"/>
      <c r="P95" s="37"/>
      <c r="Q95" s="22"/>
      <c r="R95" s="23"/>
      <c r="S95" s="24"/>
      <c r="T95" s="25"/>
      <c r="U95" s="26"/>
      <c r="V95" s="26"/>
      <c r="W95" s="26"/>
      <c r="X95" s="27"/>
      <c r="Y95" s="25"/>
      <c r="Z95" s="26"/>
      <c r="AA95" s="26"/>
      <c r="AB95" s="26"/>
      <c r="AC95" s="27"/>
      <c r="AD95" s="25"/>
      <c r="AE95" s="26"/>
      <c r="AF95" s="26"/>
      <c r="AG95" s="26"/>
      <c r="AH95" s="27"/>
      <c r="AI95" s="25"/>
      <c r="AJ95" s="26"/>
      <c r="AK95" s="26"/>
      <c r="AL95" s="26"/>
      <c r="AM95" s="27"/>
      <c r="AN95" s="25"/>
      <c r="AO95" s="26"/>
      <c r="AP95" s="26"/>
      <c r="AQ95" s="26"/>
      <c r="AR95" s="27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  <c r="DM95" s="80"/>
      <c r="DN95" s="80"/>
      <c r="DO95" s="80"/>
      <c r="DP95" s="80"/>
      <c r="DQ95" s="80"/>
      <c r="DR95" s="80"/>
      <c r="DS95" s="80"/>
      <c r="DT95" s="80"/>
      <c r="DU95" s="80"/>
      <c r="DV95" s="80"/>
      <c r="DW95" s="80"/>
      <c r="DX95" s="80"/>
      <c r="DY95" s="80"/>
      <c r="DZ95" s="80"/>
      <c r="EA95" s="80"/>
      <c r="EB95" s="80"/>
      <c r="EC95" s="80"/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0"/>
      <c r="EO95" s="80"/>
      <c r="EP95" s="80"/>
      <c r="EQ95" s="80"/>
      <c r="ER95" s="80"/>
      <c r="ES95" s="80"/>
      <c r="ET95" s="80"/>
      <c r="EU95" s="80"/>
      <c r="EV95" s="80"/>
      <c r="EW95" s="80"/>
      <c r="EX95" s="80"/>
      <c r="EY95" s="80"/>
      <c r="EZ95" s="80"/>
      <c r="FA95" s="80"/>
      <c r="FB95" s="80"/>
      <c r="FC95" s="80"/>
      <c r="FD95" s="80"/>
      <c r="FE95" s="80"/>
      <c r="FF95" s="80"/>
      <c r="FG95" s="80"/>
      <c r="FH95" s="80"/>
      <c r="FI95" s="80"/>
      <c r="FJ95" s="80"/>
      <c r="FK95" s="80"/>
      <c r="FL95" s="80"/>
      <c r="FM95" s="80"/>
      <c r="FN95" s="80"/>
      <c r="FO95" s="80"/>
      <c r="FP95" s="80"/>
      <c r="FQ95" s="80"/>
      <c r="FR95" s="80"/>
      <c r="FS95" s="80"/>
      <c r="FT95" s="80"/>
      <c r="FU95" s="80"/>
      <c r="FV95" s="80"/>
      <c r="FW95" s="80"/>
      <c r="FX95" s="80"/>
      <c r="FY95" s="80"/>
      <c r="FZ95" s="80"/>
      <c r="GA95" s="80"/>
      <c r="GB95" s="80"/>
      <c r="GC95" s="80"/>
      <c r="GD95" s="80"/>
      <c r="GE95" s="80"/>
      <c r="GF95" s="80"/>
      <c r="GG95" s="80"/>
      <c r="GH95" s="80"/>
      <c r="GI95" s="80"/>
      <c r="GJ95" s="80"/>
      <c r="GK95" s="80"/>
      <c r="GL95" s="80"/>
      <c r="GM95" s="80"/>
      <c r="GN95" s="80"/>
      <c r="GO95" s="80"/>
      <c r="GP95" s="80"/>
      <c r="GQ95" s="80"/>
      <c r="GR95" s="80"/>
      <c r="GS95" s="80"/>
      <c r="GT95" s="80"/>
      <c r="GU95" s="80"/>
      <c r="GV95" s="80"/>
      <c r="GW95" s="80"/>
      <c r="GX95" s="80"/>
      <c r="GY95" s="80"/>
      <c r="GZ95" s="80"/>
      <c r="HA95" s="80"/>
      <c r="HB95" s="80"/>
      <c r="HC95" s="80"/>
      <c r="HD95" s="80"/>
      <c r="HE95" s="80"/>
      <c r="HF95" s="80"/>
      <c r="HG95" s="80"/>
      <c r="HH95" s="80"/>
      <c r="HI95" s="80"/>
      <c r="HJ95" s="80"/>
      <c r="HK95" s="80"/>
    </row>
    <row r="96" spans="1:219" ht="17" customHeight="1" x14ac:dyDescent="0.2">
      <c r="A96" s="64"/>
      <c r="B96" s="32"/>
      <c r="C96" s="32"/>
      <c r="D96" s="209"/>
      <c r="E96" s="2">
        <f t="shared" si="7"/>
        <v>0</v>
      </c>
      <c r="F96" s="32">
        <f t="shared" si="8"/>
        <v>0</v>
      </c>
      <c r="G96" s="33"/>
      <c r="H96" s="239" t="s">
        <v>16</v>
      </c>
      <c r="I96" s="233" t="s">
        <v>16</v>
      </c>
      <c r="J96" s="38">
        <v>0</v>
      </c>
      <c r="K96" s="39">
        <v>0</v>
      </c>
      <c r="L96" s="39">
        <v>0</v>
      </c>
      <c r="M96" s="39">
        <v>0</v>
      </c>
      <c r="N96" s="39">
        <v>0</v>
      </c>
      <c r="O96" s="37"/>
      <c r="P96" s="37"/>
      <c r="Q96" s="22"/>
      <c r="R96" s="23"/>
      <c r="S96" s="24"/>
      <c r="T96" s="25"/>
      <c r="U96" s="26"/>
      <c r="V96" s="26"/>
      <c r="W96" s="26"/>
      <c r="X96" s="27"/>
      <c r="Y96" s="25"/>
      <c r="Z96" s="26"/>
      <c r="AA96" s="26"/>
      <c r="AB96" s="26"/>
      <c r="AC96" s="27"/>
      <c r="AD96" s="25"/>
      <c r="AE96" s="26"/>
      <c r="AF96" s="26"/>
      <c r="AG96" s="26"/>
      <c r="AH96" s="27"/>
      <c r="AI96" s="25"/>
      <c r="AJ96" s="26"/>
      <c r="AK96" s="26"/>
      <c r="AL96" s="26"/>
      <c r="AM96" s="27"/>
      <c r="AN96" s="25"/>
      <c r="AO96" s="26"/>
      <c r="AP96" s="26"/>
      <c r="AQ96" s="26"/>
      <c r="AR96" s="27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80"/>
      <c r="DG96" s="80"/>
      <c r="DH96" s="80"/>
      <c r="DI96" s="80"/>
      <c r="DJ96" s="80"/>
      <c r="DK96" s="80"/>
      <c r="DL96" s="80"/>
      <c r="DM96" s="80"/>
      <c r="DN96" s="80"/>
      <c r="DO96" s="80"/>
      <c r="DP96" s="80"/>
      <c r="DQ96" s="80"/>
      <c r="DR96" s="80"/>
      <c r="DS96" s="80"/>
      <c r="DT96" s="80"/>
      <c r="DU96" s="80"/>
      <c r="DV96" s="80"/>
      <c r="DW96" s="80"/>
      <c r="DX96" s="80"/>
      <c r="DY96" s="80"/>
      <c r="DZ96" s="80"/>
      <c r="EA96" s="80"/>
      <c r="EB96" s="80"/>
      <c r="EC96" s="80"/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0"/>
      <c r="EO96" s="80"/>
      <c r="EP96" s="80"/>
      <c r="EQ96" s="80"/>
      <c r="ER96" s="80"/>
      <c r="ES96" s="80"/>
      <c r="ET96" s="80"/>
      <c r="EU96" s="80"/>
      <c r="EV96" s="80"/>
      <c r="EW96" s="80"/>
      <c r="EX96" s="80"/>
      <c r="EY96" s="80"/>
      <c r="EZ96" s="80"/>
      <c r="FA96" s="80"/>
      <c r="FB96" s="80"/>
      <c r="FC96" s="80"/>
      <c r="FD96" s="80"/>
      <c r="FE96" s="80"/>
      <c r="FF96" s="80"/>
      <c r="FG96" s="80"/>
      <c r="FH96" s="80"/>
      <c r="FI96" s="80"/>
      <c r="FJ96" s="80"/>
      <c r="FK96" s="80"/>
      <c r="FL96" s="80"/>
      <c r="FM96" s="80"/>
      <c r="FN96" s="80"/>
      <c r="FO96" s="80"/>
      <c r="FP96" s="80"/>
      <c r="FQ96" s="80"/>
      <c r="FR96" s="80"/>
      <c r="FS96" s="80"/>
      <c r="FT96" s="80"/>
      <c r="FU96" s="80"/>
      <c r="FV96" s="80"/>
      <c r="FW96" s="80"/>
      <c r="FX96" s="80"/>
      <c r="FY96" s="80"/>
      <c r="FZ96" s="80"/>
      <c r="GA96" s="80"/>
      <c r="GB96" s="80"/>
      <c r="GC96" s="80"/>
      <c r="GD96" s="80"/>
      <c r="GE96" s="80"/>
      <c r="GF96" s="80"/>
      <c r="GG96" s="80"/>
      <c r="GH96" s="80"/>
      <c r="GI96" s="80"/>
      <c r="GJ96" s="80"/>
      <c r="GK96" s="80"/>
      <c r="GL96" s="80"/>
      <c r="GM96" s="80"/>
      <c r="GN96" s="80"/>
      <c r="GO96" s="80"/>
      <c r="GP96" s="80"/>
      <c r="GQ96" s="80"/>
      <c r="GR96" s="80"/>
      <c r="GS96" s="80"/>
      <c r="GT96" s="80"/>
      <c r="GU96" s="80"/>
      <c r="GV96" s="80"/>
      <c r="GW96" s="80"/>
      <c r="GX96" s="80"/>
      <c r="GY96" s="80"/>
      <c r="GZ96" s="80"/>
      <c r="HA96" s="80"/>
      <c r="HB96" s="80"/>
      <c r="HC96" s="80"/>
      <c r="HD96" s="80"/>
      <c r="HE96" s="80"/>
      <c r="HF96" s="80"/>
      <c r="HG96" s="80"/>
      <c r="HH96" s="80"/>
      <c r="HI96" s="80"/>
      <c r="HJ96" s="80"/>
      <c r="HK96" s="80"/>
    </row>
    <row r="97" spans="1:219" ht="17" customHeight="1" x14ac:dyDescent="0.2">
      <c r="A97" s="64"/>
      <c r="B97" s="32"/>
      <c r="C97" s="32"/>
      <c r="D97" s="209"/>
      <c r="E97" s="2">
        <f t="shared" si="7"/>
        <v>0</v>
      </c>
      <c r="F97" s="32">
        <f t="shared" si="8"/>
        <v>0</v>
      </c>
      <c r="G97" s="33"/>
      <c r="H97" s="239" t="s">
        <v>16</v>
      </c>
      <c r="I97" s="233" t="s">
        <v>16</v>
      </c>
      <c r="J97" s="38">
        <v>0</v>
      </c>
      <c r="K97" s="39">
        <v>0</v>
      </c>
      <c r="L97" s="39">
        <v>0</v>
      </c>
      <c r="M97" s="39">
        <v>0</v>
      </c>
      <c r="N97" s="39">
        <v>0</v>
      </c>
      <c r="O97" s="37"/>
      <c r="P97" s="37"/>
      <c r="Q97" s="22"/>
      <c r="R97" s="23"/>
      <c r="S97" s="24"/>
      <c r="T97" s="25"/>
      <c r="U97" s="26"/>
      <c r="V97" s="26"/>
      <c r="W97" s="26"/>
      <c r="X97" s="27"/>
      <c r="Y97" s="25"/>
      <c r="Z97" s="26"/>
      <c r="AA97" s="26"/>
      <c r="AB97" s="26"/>
      <c r="AC97" s="27"/>
      <c r="AD97" s="25"/>
      <c r="AE97" s="26"/>
      <c r="AF97" s="26"/>
      <c r="AG97" s="26"/>
      <c r="AH97" s="27"/>
      <c r="AI97" s="25"/>
      <c r="AJ97" s="26"/>
      <c r="AK97" s="26"/>
      <c r="AL97" s="26"/>
      <c r="AM97" s="27"/>
      <c r="AN97" s="25"/>
      <c r="AO97" s="26"/>
      <c r="AP97" s="26"/>
      <c r="AQ97" s="26"/>
      <c r="AR97" s="27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0"/>
      <c r="CG97" s="80"/>
      <c r="CH97" s="80"/>
      <c r="CI97" s="80"/>
      <c r="CJ97" s="80"/>
      <c r="CK97" s="80"/>
      <c r="CL97" s="80"/>
      <c r="CM97" s="80"/>
      <c r="CN97" s="80"/>
      <c r="CO97" s="80"/>
      <c r="CP97" s="80"/>
      <c r="CQ97" s="80"/>
      <c r="CR97" s="80"/>
      <c r="CS97" s="80"/>
      <c r="CT97" s="80"/>
      <c r="CU97" s="80"/>
      <c r="CV97" s="80"/>
      <c r="CW97" s="80"/>
      <c r="CX97" s="80"/>
      <c r="CY97" s="80"/>
      <c r="CZ97" s="80"/>
      <c r="DA97" s="80"/>
      <c r="DB97" s="80"/>
      <c r="DC97" s="80"/>
      <c r="DD97" s="80"/>
      <c r="DE97" s="80"/>
      <c r="DF97" s="80"/>
      <c r="DG97" s="80"/>
      <c r="DH97" s="80"/>
      <c r="DI97" s="80"/>
      <c r="DJ97" s="80"/>
      <c r="DK97" s="80"/>
      <c r="DL97" s="80"/>
      <c r="DM97" s="80"/>
      <c r="DN97" s="80"/>
      <c r="DO97" s="80"/>
      <c r="DP97" s="80"/>
      <c r="DQ97" s="80"/>
      <c r="DR97" s="80"/>
      <c r="DS97" s="80"/>
      <c r="DT97" s="80"/>
      <c r="DU97" s="80"/>
      <c r="DV97" s="80"/>
      <c r="DW97" s="80"/>
      <c r="DX97" s="80"/>
      <c r="DY97" s="80"/>
      <c r="DZ97" s="80"/>
      <c r="EA97" s="80"/>
      <c r="EB97" s="80"/>
      <c r="EC97" s="80"/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0"/>
      <c r="EO97" s="80"/>
      <c r="EP97" s="80"/>
      <c r="EQ97" s="80"/>
      <c r="ER97" s="80"/>
      <c r="ES97" s="80"/>
      <c r="ET97" s="80"/>
      <c r="EU97" s="80"/>
      <c r="EV97" s="80"/>
      <c r="EW97" s="80"/>
      <c r="EX97" s="80"/>
      <c r="EY97" s="80"/>
      <c r="EZ97" s="80"/>
      <c r="FA97" s="80"/>
      <c r="FB97" s="80"/>
      <c r="FC97" s="80"/>
      <c r="FD97" s="80"/>
      <c r="FE97" s="80"/>
      <c r="FF97" s="80"/>
      <c r="FG97" s="80"/>
      <c r="FH97" s="80"/>
      <c r="FI97" s="80"/>
      <c r="FJ97" s="80"/>
      <c r="FK97" s="80"/>
      <c r="FL97" s="80"/>
      <c r="FM97" s="80"/>
      <c r="FN97" s="80"/>
      <c r="FO97" s="80"/>
      <c r="FP97" s="80"/>
      <c r="FQ97" s="80"/>
      <c r="FR97" s="80"/>
      <c r="FS97" s="80"/>
      <c r="FT97" s="80"/>
      <c r="FU97" s="80"/>
      <c r="FV97" s="80"/>
      <c r="FW97" s="80"/>
      <c r="FX97" s="80"/>
      <c r="FY97" s="80"/>
      <c r="FZ97" s="80"/>
      <c r="GA97" s="80"/>
      <c r="GB97" s="80"/>
      <c r="GC97" s="80"/>
      <c r="GD97" s="80"/>
      <c r="GE97" s="80"/>
      <c r="GF97" s="80"/>
      <c r="GG97" s="80"/>
      <c r="GH97" s="80"/>
      <c r="GI97" s="80"/>
      <c r="GJ97" s="80"/>
      <c r="GK97" s="80"/>
      <c r="GL97" s="80"/>
      <c r="GM97" s="80"/>
      <c r="GN97" s="80"/>
      <c r="GO97" s="80"/>
      <c r="GP97" s="80"/>
      <c r="GQ97" s="80"/>
      <c r="GR97" s="80"/>
      <c r="GS97" s="80"/>
      <c r="GT97" s="80"/>
      <c r="GU97" s="80"/>
      <c r="GV97" s="80"/>
      <c r="GW97" s="80"/>
      <c r="GX97" s="80"/>
      <c r="GY97" s="80"/>
      <c r="GZ97" s="80"/>
      <c r="HA97" s="80"/>
      <c r="HB97" s="80"/>
      <c r="HC97" s="80"/>
      <c r="HD97" s="80"/>
      <c r="HE97" s="80"/>
      <c r="HF97" s="80"/>
      <c r="HG97" s="80"/>
      <c r="HH97" s="80"/>
      <c r="HI97" s="80"/>
      <c r="HJ97" s="80"/>
      <c r="HK97" s="80"/>
    </row>
    <row r="98" spans="1:219" ht="17" customHeight="1" x14ac:dyDescent="0.2">
      <c r="A98" s="64"/>
      <c r="B98" s="32"/>
      <c r="C98" s="32"/>
      <c r="D98" s="209"/>
      <c r="E98" s="2">
        <f t="shared" si="7"/>
        <v>0</v>
      </c>
      <c r="F98" s="32">
        <f t="shared" si="8"/>
        <v>0</v>
      </c>
      <c r="G98" s="33"/>
      <c r="H98" s="239" t="s">
        <v>16</v>
      </c>
      <c r="I98" s="233" t="s">
        <v>16</v>
      </c>
      <c r="J98" s="38">
        <v>0</v>
      </c>
      <c r="K98" s="39">
        <v>0</v>
      </c>
      <c r="L98" s="39">
        <v>0</v>
      </c>
      <c r="M98" s="39">
        <v>0</v>
      </c>
      <c r="N98" s="39">
        <v>0</v>
      </c>
      <c r="O98" s="37"/>
      <c r="P98" s="37"/>
      <c r="Q98" s="22"/>
      <c r="R98" s="23"/>
      <c r="S98" s="24"/>
      <c r="T98" s="25"/>
      <c r="U98" s="26"/>
      <c r="V98" s="26"/>
      <c r="W98" s="26"/>
      <c r="X98" s="27"/>
      <c r="Y98" s="25"/>
      <c r="Z98" s="26"/>
      <c r="AA98" s="26"/>
      <c r="AB98" s="26"/>
      <c r="AC98" s="27"/>
      <c r="AD98" s="25"/>
      <c r="AE98" s="26"/>
      <c r="AF98" s="26"/>
      <c r="AG98" s="26"/>
      <c r="AH98" s="27"/>
      <c r="AI98" s="25"/>
      <c r="AJ98" s="26"/>
      <c r="AK98" s="26"/>
      <c r="AL98" s="26"/>
      <c r="AM98" s="27"/>
      <c r="AN98" s="25"/>
      <c r="AO98" s="26"/>
      <c r="AP98" s="26"/>
      <c r="AQ98" s="26"/>
      <c r="AR98" s="27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80"/>
      <c r="BS98" s="80"/>
      <c r="BT98" s="80"/>
      <c r="BU98" s="80"/>
      <c r="BV98" s="80"/>
      <c r="BW98" s="80"/>
      <c r="BX98" s="80"/>
      <c r="BY98" s="80"/>
      <c r="BZ98" s="80"/>
      <c r="CA98" s="80"/>
      <c r="CB98" s="80"/>
      <c r="CC98" s="80"/>
      <c r="CD98" s="80"/>
      <c r="CE98" s="80"/>
      <c r="CF98" s="80"/>
      <c r="CG98" s="80"/>
      <c r="CH98" s="80"/>
      <c r="CI98" s="80"/>
      <c r="CJ98" s="80"/>
      <c r="CK98" s="80"/>
      <c r="CL98" s="80"/>
      <c r="CM98" s="80"/>
      <c r="CN98" s="80"/>
      <c r="CO98" s="80"/>
      <c r="CP98" s="80"/>
      <c r="CQ98" s="80"/>
      <c r="CR98" s="80"/>
      <c r="CS98" s="80"/>
      <c r="CT98" s="80"/>
      <c r="CU98" s="80"/>
      <c r="CV98" s="80"/>
      <c r="CW98" s="80"/>
      <c r="CX98" s="80"/>
      <c r="CY98" s="80"/>
      <c r="CZ98" s="80"/>
      <c r="DA98" s="80"/>
      <c r="DB98" s="80"/>
      <c r="DC98" s="80"/>
      <c r="DD98" s="80"/>
      <c r="DE98" s="80"/>
      <c r="DF98" s="80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80"/>
      <c r="GL98" s="80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</row>
    <row r="99" spans="1:219" ht="17" customHeight="1" x14ac:dyDescent="0.2">
      <c r="A99" s="67"/>
      <c r="B99" s="32"/>
      <c r="C99" s="32"/>
      <c r="D99" s="209"/>
      <c r="E99" s="2">
        <f t="shared" si="7"/>
        <v>0</v>
      </c>
      <c r="F99" s="32">
        <f t="shared" si="8"/>
        <v>0</v>
      </c>
      <c r="G99" s="33"/>
      <c r="H99" s="239" t="s">
        <v>16</v>
      </c>
      <c r="I99" s="233" t="s">
        <v>16</v>
      </c>
      <c r="J99" s="38">
        <v>0</v>
      </c>
      <c r="K99" s="39">
        <v>0</v>
      </c>
      <c r="L99" s="39">
        <v>0</v>
      </c>
      <c r="M99" s="39">
        <v>0</v>
      </c>
      <c r="N99" s="39">
        <v>0</v>
      </c>
      <c r="O99" s="37"/>
      <c r="P99" s="37"/>
      <c r="Q99" s="22"/>
      <c r="R99" s="23"/>
      <c r="S99" s="24"/>
      <c r="T99" s="25"/>
      <c r="U99" s="26"/>
      <c r="V99" s="26"/>
      <c r="W99" s="26"/>
      <c r="X99" s="27"/>
      <c r="Y99" s="25"/>
      <c r="Z99" s="26"/>
      <c r="AA99" s="26"/>
      <c r="AB99" s="26"/>
      <c r="AC99" s="27"/>
      <c r="AD99" s="25"/>
      <c r="AE99" s="26"/>
      <c r="AF99" s="26"/>
      <c r="AG99" s="26"/>
      <c r="AH99" s="27"/>
      <c r="AI99" s="25"/>
      <c r="AJ99" s="26"/>
      <c r="AK99" s="26"/>
      <c r="AL99" s="26"/>
      <c r="AM99" s="27"/>
      <c r="AN99" s="25"/>
      <c r="AO99" s="26"/>
      <c r="AP99" s="26"/>
      <c r="AQ99" s="26"/>
      <c r="AR99" s="27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/>
      <c r="BR99" s="80"/>
      <c r="BS99" s="80"/>
      <c r="BT99" s="80"/>
      <c r="BU99" s="80"/>
      <c r="BV99" s="80"/>
      <c r="BW99" s="80"/>
      <c r="BX99" s="80"/>
      <c r="BY99" s="80"/>
      <c r="BZ99" s="80"/>
      <c r="CA99" s="80"/>
      <c r="CB99" s="80"/>
      <c r="CC99" s="80"/>
      <c r="CD99" s="80"/>
      <c r="CE99" s="80"/>
      <c r="CF99" s="80"/>
      <c r="CG99" s="80"/>
      <c r="CH99" s="80"/>
      <c r="CI99" s="80"/>
      <c r="CJ99" s="80"/>
      <c r="CK99" s="80"/>
      <c r="CL99" s="80"/>
      <c r="CM99" s="80"/>
      <c r="CN99" s="80"/>
      <c r="CO99" s="80"/>
      <c r="CP99" s="80"/>
      <c r="CQ99" s="80"/>
      <c r="CR99" s="80"/>
      <c r="CS99" s="80"/>
      <c r="CT99" s="80"/>
      <c r="CU99" s="80"/>
      <c r="CV99" s="80"/>
      <c r="CW99" s="80"/>
      <c r="CX99" s="80"/>
      <c r="CY99" s="80"/>
      <c r="CZ99" s="80"/>
      <c r="DA99" s="80"/>
      <c r="DB99" s="80"/>
      <c r="DC99" s="80"/>
      <c r="DD99" s="80"/>
      <c r="DE99" s="80"/>
      <c r="DF99" s="80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80"/>
      <c r="GL99" s="80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</row>
    <row r="100" spans="1:219" ht="17" customHeight="1" x14ac:dyDescent="0.2">
      <c r="A100" s="67"/>
      <c r="B100" s="40"/>
      <c r="C100" s="40"/>
      <c r="D100" s="209"/>
      <c r="E100" s="2">
        <f t="shared" si="7"/>
        <v>0</v>
      </c>
      <c r="F100" s="32">
        <f t="shared" si="8"/>
        <v>0</v>
      </c>
      <c r="G100" s="33"/>
      <c r="H100" s="239" t="s">
        <v>16</v>
      </c>
      <c r="I100" s="233" t="s">
        <v>16</v>
      </c>
      <c r="J100" s="38">
        <v>0</v>
      </c>
      <c r="K100" s="39">
        <v>0</v>
      </c>
      <c r="L100" s="39">
        <v>0</v>
      </c>
      <c r="M100" s="39">
        <v>0</v>
      </c>
      <c r="N100" s="39">
        <v>0</v>
      </c>
      <c r="O100" s="37"/>
      <c r="P100" s="37"/>
      <c r="Q100" s="22"/>
      <c r="R100" s="23"/>
      <c r="S100" s="24"/>
      <c r="T100" s="25"/>
      <c r="U100" s="26"/>
      <c r="V100" s="26"/>
      <c r="W100" s="26"/>
      <c r="X100" s="27"/>
      <c r="Y100" s="25"/>
      <c r="Z100" s="26"/>
      <c r="AA100" s="26"/>
      <c r="AB100" s="26"/>
      <c r="AC100" s="27"/>
      <c r="AD100" s="25"/>
      <c r="AE100" s="26"/>
      <c r="AF100" s="26"/>
      <c r="AG100" s="26"/>
      <c r="AH100" s="27"/>
      <c r="AI100" s="25"/>
      <c r="AJ100" s="26"/>
      <c r="AK100" s="26"/>
      <c r="AL100" s="26"/>
      <c r="AM100" s="27"/>
      <c r="AN100" s="25"/>
      <c r="AO100" s="26"/>
      <c r="AP100" s="26"/>
      <c r="AQ100" s="26"/>
      <c r="AR100" s="27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  <c r="DE100" s="80"/>
      <c r="DF100" s="80"/>
      <c r="DG100" s="80"/>
      <c r="DH100" s="80"/>
      <c r="DI100" s="80"/>
      <c r="DJ100" s="80"/>
      <c r="DK100" s="80"/>
      <c r="DL100" s="80"/>
      <c r="DM100" s="80"/>
      <c r="DN100" s="80"/>
      <c r="DO100" s="80"/>
      <c r="DP100" s="80"/>
      <c r="DQ100" s="80"/>
      <c r="DR100" s="80"/>
      <c r="DS100" s="80"/>
      <c r="DT100" s="80"/>
      <c r="DU100" s="80"/>
      <c r="DV100" s="80"/>
      <c r="DW100" s="80"/>
      <c r="DX100" s="80"/>
      <c r="DY100" s="80"/>
      <c r="DZ100" s="80"/>
      <c r="EA100" s="80"/>
      <c r="EB100" s="80"/>
      <c r="EC100" s="80"/>
      <c r="ED100" s="80"/>
      <c r="EE100" s="80"/>
      <c r="EF100" s="80"/>
      <c r="EG100" s="80"/>
      <c r="EH100" s="80"/>
      <c r="EI100" s="80"/>
      <c r="EJ100" s="80"/>
      <c r="EK100" s="80"/>
      <c r="EL100" s="80"/>
      <c r="EM100" s="80"/>
      <c r="EN100" s="80"/>
      <c r="EO100" s="80"/>
      <c r="EP100" s="80"/>
      <c r="EQ100" s="80"/>
      <c r="ER100" s="80"/>
      <c r="ES100" s="80"/>
      <c r="ET100" s="80"/>
      <c r="EU100" s="80"/>
      <c r="EV100" s="80"/>
      <c r="EW100" s="80"/>
      <c r="EX100" s="80"/>
      <c r="EY100" s="80"/>
      <c r="EZ100" s="80"/>
      <c r="FA100" s="80"/>
      <c r="FB100" s="80"/>
      <c r="FC100" s="80"/>
      <c r="FD100" s="80"/>
      <c r="FE100" s="80"/>
      <c r="FF100" s="80"/>
      <c r="FG100" s="80"/>
      <c r="FH100" s="80"/>
      <c r="FI100" s="80"/>
      <c r="FJ100" s="80"/>
      <c r="FK100" s="80"/>
      <c r="FL100" s="80"/>
      <c r="FM100" s="80"/>
      <c r="FN100" s="80"/>
      <c r="FO100" s="80"/>
      <c r="FP100" s="80"/>
      <c r="FQ100" s="80"/>
      <c r="FR100" s="80"/>
      <c r="FS100" s="80"/>
      <c r="FT100" s="80"/>
      <c r="FU100" s="80"/>
      <c r="FV100" s="80"/>
      <c r="FW100" s="80"/>
      <c r="FX100" s="80"/>
      <c r="FY100" s="80"/>
      <c r="FZ100" s="80"/>
      <c r="GA100" s="80"/>
      <c r="GB100" s="80"/>
      <c r="GC100" s="80"/>
      <c r="GD100" s="80"/>
      <c r="GE100" s="80"/>
      <c r="GF100" s="80"/>
      <c r="GG100" s="80"/>
      <c r="GH100" s="80"/>
      <c r="GI100" s="80"/>
      <c r="GJ100" s="80"/>
      <c r="GK100" s="80"/>
      <c r="GL100" s="80"/>
      <c r="GM100" s="80"/>
      <c r="GN100" s="80"/>
      <c r="GO100" s="80"/>
      <c r="GP100" s="80"/>
      <c r="GQ100" s="80"/>
      <c r="GR100" s="80"/>
      <c r="GS100" s="80"/>
      <c r="GT100" s="80"/>
      <c r="GU100" s="80"/>
      <c r="GV100" s="80"/>
      <c r="GW100" s="80"/>
      <c r="GX100" s="80"/>
      <c r="GY100" s="80"/>
      <c r="GZ100" s="80"/>
      <c r="HA100" s="80"/>
      <c r="HB100" s="80"/>
      <c r="HC100" s="80"/>
      <c r="HD100" s="80"/>
      <c r="HE100" s="80"/>
      <c r="HF100" s="80"/>
      <c r="HG100" s="80"/>
      <c r="HH100" s="80"/>
      <c r="HI100" s="80"/>
      <c r="HJ100" s="80"/>
      <c r="HK100" s="80"/>
    </row>
    <row r="101" spans="1:219" ht="17" customHeight="1" x14ac:dyDescent="0.2">
      <c r="A101" s="67"/>
      <c r="B101" s="40"/>
      <c r="C101" s="40"/>
      <c r="D101" s="209"/>
      <c r="E101" s="2">
        <f t="shared" si="7"/>
        <v>0</v>
      </c>
      <c r="F101" s="32">
        <f t="shared" si="8"/>
        <v>0</v>
      </c>
      <c r="G101" s="33"/>
      <c r="H101" s="239" t="s">
        <v>16</v>
      </c>
      <c r="I101" s="233" t="s">
        <v>16</v>
      </c>
      <c r="J101" s="38">
        <v>0</v>
      </c>
      <c r="K101" s="39">
        <v>0</v>
      </c>
      <c r="L101" s="39">
        <v>0</v>
      </c>
      <c r="M101" s="39">
        <v>0</v>
      </c>
      <c r="N101" s="39">
        <v>0</v>
      </c>
      <c r="O101" s="37"/>
      <c r="P101" s="37"/>
      <c r="Q101" s="22"/>
      <c r="R101" s="23"/>
      <c r="S101" s="24"/>
      <c r="T101" s="25"/>
      <c r="U101" s="26"/>
      <c r="V101" s="26"/>
      <c r="W101" s="26"/>
      <c r="X101" s="27"/>
      <c r="Y101" s="25"/>
      <c r="Z101" s="26"/>
      <c r="AA101" s="26"/>
      <c r="AB101" s="26"/>
      <c r="AC101" s="27"/>
      <c r="AD101" s="25"/>
      <c r="AE101" s="26"/>
      <c r="AF101" s="26"/>
      <c r="AG101" s="26"/>
      <c r="AH101" s="27"/>
      <c r="AI101" s="25"/>
      <c r="AJ101" s="26"/>
      <c r="AK101" s="26"/>
      <c r="AL101" s="26"/>
      <c r="AM101" s="27"/>
      <c r="AN101" s="25"/>
      <c r="AO101" s="26"/>
      <c r="AP101" s="26"/>
      <c r="AQ101" s="26"/>
      <c r="AR101" s="27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  <c r="BP101" s="80"/>
      <c r="BQ101" s="80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0"/>
      <c r="CG101" s="80"/>
      <c r="CH101" s="80"/>
      <c r="CI101" s="80"/>
      <c r="CJ101" s="80"/>
      <c r="CK101" s="80"/>
      <c r="CL101" s="80"/>
      <c r="CM101" s="80"/>
      <c r="CN101" s="80"/>
      <c r="CO101" s="80"/>
      <c r="CP101" s="80"/>
      <c r="CQ101" s="80"/>
      <c r="CR101" s="80"/>
      <c r="CS101" s="80"/>
      <c r="CT101" s="80"/>
      <c r="CU101" s="80"/>
      <c r="CV101" s="80"/>
      <c r="CW101" s="80"/>
      <c r="CX101" s="80"/>
      <c r="CY101" s="80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0"/>
      <c r="EO101" s="80"/>
      <c r="EP101" s="80"/>
      <c r="EQ101" s="80"/>
      <c r="ER101" s="80"/>
      <c r="ES101" s="80"/>
      <c r="ET101" s="80"/>
      <c r="EU101" s="80"/>
      <c r="EV101" s="80"/>
      <c r="EW101" s="80"/>
      <c r="EX101" s="80"/>
      <c r="EY101" s="80"/>
      <c r="EZ101" s="80"/>
      <c r="FA101" s="80"/>
      <c r="FB101" s="80"/>
      <c r="FC101" s="80"/>
      <c r="FD101" s="80"/>
      <c r="FE101" s="80"/>
      <c r="FF101" s="80"/>
      <c r="FG101" s="80"/>
      <c r="FH101" s="80"/>
      <c r="FI101" s="80"/>
      <c r="FJ101" s="80"/>
      <c r="FK101" s="80"/>
      <c r="FL101" s="80"/>
      <c r="FM101" s="80"/>
      <c r="FN101" s="80"/>
      <c r="FO101" s="80"/>
      <c r="FP101" s="80"/>
      <c r="FQ101" s="80"/>
      <c r="FR101" s="80"/>
      <c r="FS101" s="80"/>
      <c r="FT101" s="80"/>
      <c r="FU101" s="80"/>
      <c r="FV101" s="80"/>
      <c r="FW101" s="80"/>
      <c r="FX101" s="80"/>
      <c r="FY101" s="80"/>
      <c r="FZ101" s="80"/>
      <c r="GA101" s="80"/>
      <c r="GB101" s="80"/>
      <c r="GC101" s="80"/>
      <c r="GD101" s="80"/>
      <c r="GE101" s="80"/>
      <c r="GF101" s="80"/>
      <c r="GG101" s="80"/>
      <c r="GH101" s="80"/>
      <c r="GI101" s="80"/>
      <c r="GJ101" s="80"/>
      <c r="GK101" s="80"/>
      <c r="GL101" s="80"/>
      <c r="GM101" s="80"/>
      <c r="GN101" s="80"/>
      <c r="GO101" s="80"/>
      <c r="GP101" s="80"/>
      <c r="GQ101" s="80"/>
      <c r="GR101" s="80"/>
      <c r="GS101" s="80"/>
      <c r="GT101" s="80"/>
      <c r="GU101" s="80"/>
      <c r="GV101" s="80"/>
      <c r="GW101" s="80"/>
      <c r="GX101" s="80"/>
      <c r="GY101" s="80"/>
      <c r="GZ101" s="80"/>
      <c r="HA101" s="80"/>
      <c r="HB101" s="80"/>
      <c r="HC101" s="80"/>
      <c r="HD101" s="80"/>
      <c r="HE101" s="80"/>
      <c r="HF101" s="80"/>
      <c r="HG101" s="80"/>
      <c r="HH101" s="80"/>
      <c r="HI101" s="80"/>
      <c r="HJ101" s="80"/>
      <c r="HK101" s="80"/>
    </row>
    <row r="102" spans="1:219" ht="17" customHeight="1" x14ac:dyDescent="0.2">
      <c r="A102" s="67"/>
      <c r="B102" s="40"/>
      <c r="C102" s="40"/>
      <c r="D102" s="209"/>
      <c r="E102" s="2">
        <f t="shared" ref="E102:E113" si="9">LARGE(G102:N102,1)+LARGE(G102:N102,2)+LARGE(G102:N102,3)+LARGE(G102:N102,4)+LARGE(G102:N102,5)</f>
        <v>0</v>
      </c>
      <c r="F102" s="32">
        <f t="shared" ref="F102:F113" si="10">COUNT(G102:I102)</f>
        <v>0</v>
      </c>
      <c r="G102" s="33"/>
      <c r="H102" s="239" t="s">
        <v>16</v>
      </c>
      <c r="I102" s="233" t="s">
        <v>16</v>
      </c>
      <c r="J102" s="38">
        <v>0</v>
      </c>
      <c r="K102" s="39">
        <v>0</v>
      </c>
      <c r="L102" s="39">
        <v>0</v>
      </c>
      <c r="M102" s="39">
        <v>0</v>
      </c>
      <c r="N102" s="39">
        <v>0</v>
      </c>
      <c r="O102" s="37"/>
      <c r="P102" s="37"/>
      <c r="Q102" s="22"/>
      <c r="R102" s="23"/>
      <c r="S102" s="24"/>
      <c r="T102" s="25"/>
      <c r="U102" s="26"/>
      <c r="V102" s="26"/>
      <c r="W102" s="26"/>
      <c r="X102" s="27"/>
      <c r="Y102" s="25"/>
      <c r="Z102" s="26"/>
      <c r="AA102" s="26"/>
      <c r="AB102" s="26"/>
      <c r="AC102" s="27"/>
      <c r="AD102" s="25"/>
      <c r="AE102" s="26"/>
      <c r="AF102" s="26"/>
      <c r="AG102" s="26"/>
      <c r="AH102" s="27"/>
      <c r="AI102" s="25"/>
      <c r="AJ102" s="26"/>
      <c r="AK102" s="26"/>
      <c r="AL102" s="26"/>
      <c r="AM102" s="27"/>
      <c r="AN102" s="25"/>
      <c r="AO102" s="26"/>
      <c r="AP102" s="26"/>
      <c r="AQ102" s="26"/>
      <c r="AR102" s="27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80"/>
      <c r="DF102" s="80"/>
      <c r="DG102" s="80"/>
      <c r="DH102" s="80"/>
      <c r="DI102" s="80"/>
      <c r="DJ102" s="80"/>
      <c r="DK102" s="80"/>
      <c r="DL102" s="80"/>
      <c r="DM102" s="80"/>
      <c r="DN102" s="80"/>
      <c r="DO102" s="80"/>
      <c r="DP102" s="80"/>
      <c r="DQ102" s="80"/>
      <c r="DR102" s="80"/>
      <c r="DS102" s="80"/>
      <c r="DT102" s="80"/>
      <c r="DU102" s="80"/>
      <c r="DV102" s="80"/>
      <c r="DW102" s="80"/>
      <c r="DX102" s="80"/>
      <c r="DY102" s="80"/>
      <c r="DZ102" s="80"/>
      <c r="EA102" s="80"/>
      <c r="EB102" s="80"/>
      <c r="EC102" s="80"/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0"/>
      <c r="EO102" s="80"/>
      <c r="EP102" s="80"/>
      <c r="EQ102" s="80"/>
      <c r="ER102" s="80"/>
      <c r="ES102" s="80"/>
      <c r="ET102" s="80"/>
      <c r="EU102" s="80"/>
      <c r="EV102" s="80"/>
      <c r="EW102" s="80"/>
      <c r="EX102" s="80"/>
      <c r="EY102" s="80"/>
      <c r="EZ102" s="80"/>
      <c r="FA102" s="80"/>
      <c r="FB102" s="80"/>
      <c r="FC102" s="80"/>
      <c r="FD102" s="80"/>
      <c r="FE102" s="80"/>
      <c r="FF102" s="80"/>
      <c r="FG102" s="80"/>
      <c r="FH102" s="80"/>
      <c r="FI102" s="80"/>
      <c r="FJ102" s="80"/>
      <c r="FK102" s="80"/>
      <c r="FL102" s="80"/>
      <c r="FM102" s="80"/>
      <c r="FN102" s="80"/>
      <c r="FO102" s="80"/>
      <c r="FP102" s="80"/>
      <c r="FQ102" s="80"/>
      <c r="FR102" s="80"/>
      <c r="FS102" s="80"/>
      <c r="FT102" s="80"/>
      <c r="FU102" s="80"/>
      <c r="FV102" s="80"/>
      <c r="FW102" s="80"/>
      <c r="FX102" s="80"/>
      <c r="FY102" s="80"/>
      <c r="FZ102" s="80"/>
      <c r="GA102" s="80"/>
      <c r="GB102" s="80"/>
      <c r="GC102" s="80"/>
      <c r="GD102" s="80"/>
      <c r="GE102" s="80"/>
      <c r="GF102" s="80"/>
      <c r="GG102" s="80"/>
      <c r="GH102" s="80"/>
      <c r="GI102" s="80"/>
      <c r="GJ102" s="80"/>
      <c r="GK102" s="80"/>
      <c r="GL102" s="80"/>
      <c r="GM102" s="80"/>
      <c r="GN102" s="80"/>
      <c r="GO102" s="80"/>
      <c r="GP102" s="80"/>
      <c r="GQ102" s="80"/>
      <c r="GR102" s="80"/>
      <c r="GS102" s="80"/>
      <c r="GT102" s="80"/>
      <c r="GU102" s="80"/>
      <c r="GV102" s="80"/>
      <c r="GW102" s="80"/>
      <c r="GX102" s="80"/>
      <c r="GY102" s="80"/>
      <c r="GZ102" s="80"/>
      <c r="HA102" s="80"/>
      <c r="HB102" s="80"/>
      <c r="HC102" s="80"/>
      <c r="HD102" s="80"/>
      <c r="HE102" s="80"/>
      <c r="HF102" s="80"/>
      <c r="HG102" s="80"/>
      <c r="HH102" s="80"/>
      <c r="HI102" s="80"/>
      <c r="HJ102" s="80"/>
      <c r="HK102" s="80"/>
    </row>
    <row r="103" spans="1:219" ht="17" customHeight="1" x14ac:dyDescent="0.2">
      <c r="A103" s="67"/>
      <c r="B103" s="40"/>
      <c r="C103" s="40"/>
      <c r="D103" s="209"/>
      <c r="E103" s="2">
        <f t="shared" si="9"/>
        <v>0</v>
      </c>
      <c r="F103" s="32">
        <f t="shared" si="10"/>
        <v>0</v>
      </c>
      <c r="G103" s="33"/>
      <c r="H103" s="239" t="s">
        <v>16</v>
      </c>
      <c r="I103" s="233" t="s">
        <v>16</v>
      </c>
      <c r="J103" s="38">
        <v>0</v>
      </c>
      <c r="K103" s="39">
        <v>0</v>
      </c>
      <c r="L103" s="39">
        <v>0</v>
      </c>
      <c r="M103" s="39">
        <v>0</v>
      </c>
      <c r="N103" s="39">
        <v>0</v>
      </c>
      <c r="O103" s="37"/>
      <c r="P103" s="37"/>
      <c r="Q103" s="22"/>
      <c r="R103" s="23"/>
      <c r="S103" s="24"/>
      <c r="T103" s="25"/>
      <c r="U103" s="26"/>
      <c r="V103" s="26"/>
      <c r="W103" s="26"/>
      <c r="X103" s="27"/>
      <c r="Y103" s="25"/>
      <c r="Z103" s="26"/>
      <c r="AA103" s="26"/>
      <c r="AB103" s="26"/>
      <c r="AC103" s="27"/>
      <c r="AD103" s="25"/>
      <c r="AE103" s="26"/>
      <c r="AF103" s="26"/>
      <c r="AG103" s="26"/>
      <c r="AH103" s="27"/>
      <c r="AI103" s="25"/>
      <c r="AJ103" s="26"/>
      <c r="AK103" s="26"/>
      <c r="AL103" s="26"/>
      <c r="AM103" s="27"/>
      <c r="AN103" s="25"/>
      <c r="AO103" s="26"/>
      <c r="AP103" s="26"/>
      <c r="AQ103" s="26"/>
      <c r="AR103" s="27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B103" s="80"/>
      <c r="EC103" s="80"/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0"/>
      <c r="EO103" s="80"/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0"/>
      <c r="FF103" s="80"/>
      <c r="FG103" s="80"/>
      <c r="FH103" s="80"/>
      <c r="FI103" s="80"/>
      <c r="FJ103" s="80"/>
      <c r="FK103" s="80"/>
      <c r="FL103" s="80"/>
      <c r="FM103" s="80"/>
      <c r="FN103" s="80"/>
      <c r="FO103" s="80"/>
      <c r="FP103" s="80"/>
      <c r="FQ103" s="80"/>
      <c r="FR103" s="80"/>
      <c r="FS103" s="80"/>
      <c r="FT103" s="80"/>
      <c r="FU103" s="80"/>
      <c r="FV103" s="80"/>
      <c r="FW103" s="80"/>
      <c r="FX103" s="80"/>
      <c r="FY103" s="80"/>
      <c r="FZ103" s="80"/>
      <c r="GA103" s="80"/>
      <c r="GB103" s="80"/>
      <c r="GC103" s="80"/>
      <c r="GD103" s="80"/>
      <c r="GE103" s="80"/>
      <c r="GF103" s="80"/>
      <c r="GG103" s="80"/>
      <c r="GH103" s="80"/>
      <c r="GI103" s="80"/>
      <c r="GJ103" s="80"/>
      <c r="GK103" s="80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</row>
    <row r="104" spans="1:219" ht="17" customHeight="1" x14ac:dyDescent="0.2">
      <c r="A104" s="67"/>
      <c r="B104" s="40"/>
      <c r="C104" s="40"/>
      <c r="D104" s="209"/>
      <c r="E104" s="2">
        <f t="shared" si="9"/>
        <v>0</v>
      </c>
      <c r="F104" s="32">
        <f t="shared" si="10"/>
        <v>0</v>
      </c>
      <c r="G104" s="33"/>
      <c r="H104" s="239" t="s">
        <v>16</v>
      </c>
      <c r="I104" s="233" t="s">
        <v>16</v>
      </c>
      <c r="J104" s="38">
        <v>0</v>
      </c>
      <c r="K104" s="39">
        <v>0</v>
      </c>
      <c r="L104" s="39">
        <v>0</v>
      </c>
      <c r="M104" s="39">
        <v>0</v>
      </c>
      <c r="N104" s="39">
        <v>0</v>
      </c>
      <c r="O104" s="37"/>
      <c r="P104" s="37"/>
      <c r="Q104" s="22"/>
      <c r="R104" s="23"/>
      <c r="S104" s="24"/>
      <c r="T104" s="25"/>
      <c r="U104" s="26"/>
      <c r="V104" s="26"/>
      <c r="W104" s="26"/>
      <c r="X104" s="27"/>
      <c r="Y104" s="25"/>
      <c r="Z104" s="26"/>
      <c r="AA104" s="26"/>
      <c r="AB104" s="26"/>
      <c r="AC104" s="27"/>
      <c r="AD104" s="25"/>
      <c r="AE104" s="26"/>
      <c r="AF104" s="26"/>
      <c r="AG104" s="26"/>
      <c r="AH104" s="27"/>
      <c r="AI104" s="25"/>
      <c r="AJ104" s="26"/>
      <c r="AK104" s="26"/>
      <c r="AL104" s="26"/>
      <c r="AM104" s="27"/>
      <c r="AN104" s="25"/>
      <c r="AO104" s="26"/>
      <c r="AP104" s="26"/>
      <c r="AQ104" s="26"/>
      <c r="AR104" s="27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/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  <c r="FF104" s="80"/>
      <c r="FG104" s="80"/>
      <c r="FH104" s="80"/>
      <c r="FI104" s="80"/>
      <c r="FJ104" s="80"/>
      <c r="FK104" s="80"/>
      <c r="FL104" s="80"/>
      <c r="FM104" s="80"/>
      <c r="FN104" s="80"/>
      <c r="FO104" s="80"/>
      <c r="FP104" s="80"/>
      <c r="FQ104" s="80"/>
      <c r="FR104" s="80"/>
      <c r="FS104" s="80"/>
      <c r="FT104" s="80"/>
      <c r="FU104" s="80"/>
      <c r="FV104" s="80"/>
      <c r="FW104" s="80"/>
      <c r="FX104" s="80"/>
      <c r="FY104" s="80"/>
      <c r="FZ104" s="80"/>
      <c r="GA104" s="80"/>
      <c r="GB104" s="80"/>
      <c r="GC104" s="80"/>
      <c r="GD104" s="80"/>
      <c r="GE104" s="80"/>
      <c r="GF104" s="80"/>
      <c r="GG104" s="80"/>
      <c r="GH104" s="80"/>
      <c r="GI104" s="80"/>
      <c r="GJ104" s="80"/>
      <c r="GK104" s="80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</row>
    <row r="105" spans="1:219" ht="17" customHeight="1" x14ac:dyDescent="0.2">
      <c r="A105" s="67"/>
      <c r="B105" s="40"/>
      <c r="C105" s="40"/>
      <c r="D105" s="34"/>
      <c r="E105" s="2">
        <f t="shared" si="9"/>
        <v>0</v>
      </c>
      <c r="F105" s="32">
        <f t="shared" si="10"/>
        <v>0</v>
      </c>
      <c r="G105" s="33"/>
      <c r="H105" s="239" t="s">
        <v>16</v>
      </c>
      <c r="I105" s="233" t="s">
        <v>16</v>
      </c>
      <c r="J105" s="38">
        <v>0</v>
      </c>
      <c r="K105" s="39">
        <v>0</v>
      </c>
      <c r="L105" s="39">
        <v>0</v>
      </c>
      <c r="M105" s="39">
        <v>0</v>
      </c>
      <c r="N105" s="39">
        <v>0</v>
      </c>
      <c r="O105" s="37"/>
      <c r="P105" s="37"/>
      <c r="Q105" s="22"/>
      <c r="R105" s="23"/>
      <c r="S105" s="24"/>
      <c r="T105" s="25"/>
      <c r="U105" s="26"/>
      <c r="V105" s="26"/>
      <c r="W105" s="26"/>
      <c r="X105" s="27"/>
      <c r="Y105" s="25"/>
      <c r="Z105" s="26"/>
      <c r="AA105" s="26"/>
      <c r="AB105" s="26"/>
      <c r="AC105" s="27"/>
      <c r="AD105" s="25"/>
      <c r="AE105" s="26"/>
      <c r="AF105" s="26"/>
      <c r="AG105" s="26"/>
      <c r="AH105" s="27"/>
      <c r="AI105" s="25"/>
      <c r="AJ105" s="26"/>
      <c r="AK105" s="26"/>
      <c r="AL105" s="26"/>
      <c r="AM105" s="27"/>
      <c r="AN105" s="25"/>
      <c r="AO105" s="26"/>
      <c r="AP105" s="26"/>
      <c r="AQ105" s="26"/>
      <c r="AR105" s="27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80"/>
      <c r="DF105" s="80"/>
      <c r="DG105" s="80"/>
      <c r="DH105" s="80"/>
      <c r="DI105" s="80"/>
      <c r="DJ105" s="80"/>
      <c r="DK105" s="80"/>
      <c r="DL105" s="80"/>
      <c r="DM105" s="80"/>
      <c r="DN105" s="80"/>
      <c r="DO105" s="80"/>
      <c r="DP105" s="80"/>
      <c r="DQ105" s="80"/>
      <c r="DR105" s="80"/>
      <c r="DS105" s="80"/>
      <c r="DT105" s="80"/>
      <c r="DU105" s="80"/>
      <c r="DV105" s="80"/>
      <c r="DW105" s="80"/>
      <c r="DX105" s="80"/>
      <c r="DY105" s="80"/>
      <c r="DZ105" s="80"/>
      <c r="EA105" s="80"/>
      <c r="EB105" s="80"/>
      <c r="EC105" s="80"/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0"/>
      <c r="EO105" s="80"/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0"/>
      <c r="FF105" s="80"/>
      <c r="FG105" s="80"/>
      <c r="FH105" s="80"/>
      <c r="FI105" s="80"/>
      <c r="FJ105" s="80"/>
      <c r="FK105" s="80"/>
      <c r="FL105" s="80"/>
      <c r="FM105" s="80"/>
      <c r="FN105" s="80"/>
      <c r="FO105" s="80"/>
      <c r="FP105" s="80"/>
      <c r="FQ105" s="80"/>
      <c r="FR105" s="80"/>
      <c r="FS105" s="80"/>
      <c r="FT105" s="80"/>
      <c r="FU105" s="80"/>
      <c r="FV105" s="80"/>
      <c r="FW105" s="80"/>
      <c r="FX105" s="80"/>
      <c r="FY105" s="80"/>
      <c r="FZ105" s="80"/>
      <c r="GA105" s="80"/>
      <c r="GB105" s="80"/>
      <c r="GC105" s="80"/>
      <c r="GD105" s="80"/>
      <c r="GE105" s="80"/>
      <c r="GF105" s="80"/>
      <c r="GG105" s="80"/>
      <c r="GH105" s="80"/>
      <c r="GI105" s="80"/>
      <c r="GJ105" s="80"/>
      <c r="GK105" s="80"/>
      <c r="GL105" s="80"/>
      <c r="GM105" s="80"/>
      <c r="GN105" s="80"/>
      <c r="GO105" s="80"/>
      <c r="GP105" s="80"/>
      <c r="GQ105" s="80"/>
      <c r="GR105" s="80"/>
      <c r="GS105" s="80"/>
      <c r="GT105" s="80"/>
      <c r="GU105" s="80"/>
      <c r="GV105" s="80"/>
      <c r="GW105" s="80"/>
      <c r="GX105" s="80"/>
      <c r="GY105" s="80"/>
      <c r="GZ105" s="80"/>
      <c r="HA105" s="80"/>
      <c r="HB105" s="80"/>
      <c r="HC105" s="80"/>
      <c r="HD105" s="80"/>
      <c r="HE105" s="80"/>
      <c r="HF105" s="80"/>
      <c r="HG105" s="80"/>
      <c r="HH105" s="80"/>
      <c r="HI105" s="80"/>
      <c r="HJ105" s="80"/>
      <c r="HK105" s="80"/>
    </row>
    <row r="106" spans="1:219" ht="17" customHeight="1" x14ac:dyDescent="0.2">
      <c r="A106" s="67"/>
      <c r="B106" s="40"/>
      <c r="C106" s="40"/>
      <c r="D106" s="34"/>
      <c r="E106" s="2">
        <f t="shared" si="9"/>
        <v>0</v>
      </c>
      <c r="F106" s="32">
        <f t="shared" si="10"/>
        <v>0</v>
      </c>
      <c r="G106" s="33"/>
      <c r="H106" s="239" t="s">
        <v>16</v>
      </c>
      <c r="I106" s="233" t="s">
        <v>16</v>
      </c>
      <c r="J106" s="38">
        <v>0</v>
      </c>
      <c r="K106" s="39">
        <v>0</v>
      </c>
      <c r="L106" s="39">
        <v>0</v>
      </c>
      <c r="M106" s="39">
        <v>0</v>
      </c>
      <c r="N106" s="39">
        <v>0</v>
      </c>
      <c r="O106" s="37"/>
      <c r="P106" s="37"/>
      <c r="Q106" s="22"/>
      <c r="R106" s="23"/>
      <c r="S106" s="24"/>
      <c r="T106" s="25"/>
      <c r="U106" s="26"/>
      <c r="V106" s="26"/>
      <c r="W106" s="26"/>
      <c r="X106" s="27"/>
      <c r="Y106" s="25"/>
      <c r="Z106" s="26"/>
      <c r="AA106" s="26"/>
      <c r="AB106" s="26"/>
      <c r="AC106" s="27"/>
      <c r="AD106" s="25"/>
      <c r="AE106" s="26"/>
      <c r="AF106" s="26"/>
      <c r="AG106" s="26"/>
      <c r="AH106" s="27"/>
      <c r="AI106" s="25"/>
      <c r="AJ106" s="26"/>
      <c r="AK106" s="26"/>
      <c r="AL106" s="26"/>
      <c r="AM106" s="27"/>
      <c r="AN106" s="25"/>
      <c r="AO106" s="26"/>
      <c r="AP106" s="26"/>
      <c r="AQ106" s="26"/>
      <c r="AR106" s="27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80"/>
      <c r="DF106" s="80"/>
      <c r="DG106" s="80"/>
      <c r="DH106" s="80"/>
      <c r="DI106" s="80"/>
      <c r="DJ106" s="80"/>
      <c r="DK106" s="80"/>
      <c r="DL106" s="80"/>
      <c r="DM106" s="80"/>
      <c r="DN106" s="80"/>
      <c r="DO106" s="80"/>
      <c r="DP106" s="80"/>
      <c r="DQ106" s="80"/>
      <c r="DR106" s="80"/>
      <c r="DS106" s="80"/>
      <c r="DT106" s="80"/>
      <c r="DU106" s="80"/>
      <c r="DV106" s="80"/>
      <c r="DW106" s="80"/>
      <c r="DX106" s="80"/>
      <c r="DY106" s="80"/>
      <c r="DZ106" s="80"/>
      <c r="EA106" s="80"/>
      <c r="EB106" s="80"/>
      <c r="EC106" s="80"/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0"/>
      <c r="EO106" s="80"/>
      <c r="EP106" s="80"/>
      <c r="EQ106" s="80"/>
      <c r="ER106" s="80"/>
      <c r="ES106" s="80"/>
      <c r="ET106" s="80"/>
      <c r="EU106" s="80"/>
      <c r="EV106" s="80"/>
      <c r="EW106" s="80"/>
      <c r="EX106" s="80"/>
      <c r="EY106" s="80"/>
      <c r="EZ106" s="80"/>
      <c r="FA106" s="80"/>
      <c r="FB106" s="80"/>
      <c r="FC106" s="80"/>
      <c r="FD106" s="80"/>
      <c r="FE106" s="80"/>
      <c r="FF106" s="80"/>
      <c r="FG106" s="80"/>
      <c r="FH106" s="80"/>
      <c r="FI106" s="80"/>
      <c r="FJ106" s="80"/>
      <c r="FK106" s="80"/>
      <c r="FL106" s="80"/>
      <c r="FM106" s="80"/>
      <c r="FN106" s="80"/>
      <c r="FO106" s="80"/>
      <c r="FP106" s="80"/>
      <c r="FQ106" s="80"/>
      <c r="FR106" s="80"/>
      <c r="FS106" s="80"/>
      <c r="FT106" s="80"/>
      <c r="FU106" s="80"/>
      <c r="FV106" s="80"/>
      <c r="FW106" s="80"/>
      <c r="FX106" s="80"/>
      <c r="FY106" s="80"/>
      <c r="FZ106" s="80"/>
      <c r="GA106" s="80"/>
      <c r="GB106" s="80"/>
      <c r="GC106" s="80"/>
      <c r="GD106" s="80"/>
      <c r="GE106" s="80"/>
      <c r="GF106" s="80"/>
      <c r="GG106" s="80"/>
      <c r="GH106" s="80"/>
      <c r="GI106" s="80"/>
      <c r="GJ106" s="80"/>
      <c r="GK106" s="80"/>
      <c r="GL106" s="80"/>
      <c r="GM106" s="80"/>
      <c r="GN106" s="80"/>
      <c r="GO106" s="80"/>
      <c r="GP106" s="80"/>
      <c r="GQ106" s="80"/>
      <c r="GR106" s="80"/>
      <c r="GS106" s="80"/>
      <c r="GT106" s="80"/>
      <c r="GU106" s="80"/>
      <c r="GV106" s="80"/>
      <c r="GW106" s="80"/>
      <c r="GX106" s="80"/>
      <c r="GY106" s="80"/>
      <c r="GZ106" s="80"/>
      <c r="HA106" s="80"/>
      <c r="HB106" s="80"/>
      <c r="HC106" s="80"/>
      <c r="HD106" s="80"/>
      <c r="HE106" s="80"/>
      <c r="HF106" s="80"/>
      <c r="HG106" s="80"/>
      <c r="HH106" s="80"/>
      <c r="HI106" s="80"/>
      <c r="HJ106" s="80"/>
      <c r="HK106" s="80"/>
    </row>
    <row r="107" spans="1:219" ht="17" customHeight="1" x14ac:dyDescent="0.2">
      <c r="A107" s="67"/>
      <c r="B107" s="40"/>
      <c r="C107" s="40"/>
      <c r="D107" s="34"/>
      <c r="E107" s="2">
        <f t="shared" si="9"/>
        <v>0</v>
      </c>
      <c r="F107" s="32">
        <f t="shared" si="10"/>
        <v>0</v>
      </c>
      <c r="G107" s="33"/>
      <c r="H107" s="239" t="s">
        <v>16</v>
      </c>
      <c r="I107" s="233" t="s">
        <v>16</v>
      </c>
      <c r="J107" s="38">
        <v>0</v>
      </c>
      <c r="K107" s="39">
        <v>0</v>
      </c>
      <c r="L107" s="39">
        <v>0</v>
      </c>
      <c r="M107" s="39">
        <v>0</v>
      </c>
      <c r="N107" s="39">
        <v>0</v>
      </c>
      <c r="O107" s="37"/>
      <c r="P107" s="37"/>
      <c r="Q107" s="22"/>
      <c r="R107" s="23"/>
      <c r="S107" s="24"/>
      <c r="T107" s="25"/>
      <c r="U107" s="26"/>
      <c r="V107" s="26"/>
      <c r="W107" s="26"/>
      <c r="X107" s="27"/>
      <c r="Y107" s="25"/>
      <c r="Z107" s="26"/>
      <c r="AA107" s="26"/>
      <c r="AB107" s="26"/>
      <c r="AC107" s="27"/>
      <c r="AD107" s="25"/>
      <c r="AE107" s="26"/>
      <c r="AF107" s="26"/>
      <c r="AG107" s="26"/>
      <c r="AH107" s="27"/>
      <c r="AI107" s="25"/>
      <c r="AJ107" s="26"/>
      <c r="AK107" s="26"/>
      <c r="AL107" s="26"/>
      <c r="AM107" s="27"/>
      <c r="AN107" s="25"/>
      <c r="AO107" s="26"/>
      <c r="AP107" s="26"/>
      <c r="AQ107" s="26"/>
      <c r="AR107" s="27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  <c r="BP107" s="80"/>
      <c r="BQ107" s="80"/>
      <c r="BR107" s="80"/>
      <c r="BS107" s="80"/>
      <c r="BT107" s="80"/>
      <c r="BU107" s="80"/>
      <c r="BV107" s="80"/>
      <c r="BW107" s="80"/>
      <c r="BX107" s="80"/>
      <c r="BY107" s="80"/>
      <c r="BZ107" s="80"/>
      <c r="CA107" s="80"/>
      <c r="CB107" s="80"/>
      <c r="CC107" s="80"/>
      <c r="CD107" s="80"/>
      <c r="CE107" s="80"/>
      <c r="CF107" s="80"/>
      <c r="CG107" s="80"/>
      <c r="CH107" s="80"/>
      <c r="CI107" s="80"/>
      <c r="CJ107" s="80"/>
      <c r="CK107" s="80"/>
      <c r="CL107" s="80"/>
      <c r="CM107" s="80"/>
      <c r="CN107" s="80"/>
      <c r="CO107" s="80"/>
      <c r="CP107" s="80"/>
      <c r="CQ107" s="80"/>
      <c r="CR107" s="80"/>
      <c r="CS107" s="80"/>
      <c r="CT107" s="80"/>
      <c r="CU107" s="80"/>
      <c r="CV107" s="80"/>
      <c r="CW107" s="80"/>
      <c r="CX107" s="80"/>
      <c r="CY107" s="80"/>
      <c r="CZ107" s="80"/>
      <c r="DA107" s="80"/>
      <c r="DB107" s="80"/>
      <c r="DC107" s="80"/>
      <c r="DD107" s="80"/>
      <c r="DE107" s="80"/>
      <c r="DF107" s="80"/>
      <c r="DG107" s="80"/>
      <c r="DH107" s="80"/>
      <c r="DI107" s="80"/>
      <c r="DJ107" s="80"/>
      <c r="DK107" s="80"/>
      <c r="DL107" s="80"/>
      <c r="DM107" s="80"/>
      <c r="DN107" s="80"/>
      <c r="DO107" s="80"/>
      <c r="DP107" s="80"/>
      <c r="DQ107" s="80"/>
      <c r="DR107" s="80"/>
      <c r="DS107" s="80"/>
      <c r="DT107" s="80"/>
      <c r="DU107" s="80"/>
      <c r="DV107" s="80"/>
      <c r="DW107" s="80"/>
      <c r="DX107" s="80"/>
      <c r="DY107" s="80"/>
      <c r="DZ107" s="80"/>
      <c r="EA107" s="80"/>
      <c r="EB107" s="80"/>
      <c r="EC107" s="80"/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0"/>
      <c r="EO107" s="80"/>
      <c r="EP107" s="80"/>
      <c r="EQ107" s="80"/>
      <c r="ER107" s="80"/>
      <c r="ES107" s="80"/>
      <c r="ET107" s="80"/>
      <c r="EU107" s="80"/>
      <c r="EV107" s="80"/>
      <c r="EW107" s="80"/>
      <c r="EX107" s="80"/>
      <c r="EY107" s="80"/>
      <c r="EZ107" s="80"/>
      <c r="FA107" s="80"/>
      <c r="FB107" s="80"/>
      <c r="FC107" s="80"/>
      <c r="FD107" s="80"/>
      <c r="FE107" s="80"/>
      <c r="FF107" s="80"/>
      <c r="FG107" s="80"/>
      <c r="FH107" s="80"/>
      <c r="FI107" s="80"/>
      <c r="FJ107" s="80"/>
      <c r="FK107" s="80"/>
      <c r="FL107" s="80"/>
      <c r="FM107" s="80"/>
      <c r="FN107" s="80"/>
      <c r="FO107" s="80"/>
      <c r="FP107" s="80"/>
      <c r="FQ107" s="80"/>
      <c r="FR107" s="80"/>
      <c r="FS107" s="80"/>
      <c r="FT107" s="80"/>
      <c r="FU107" s="80"/>
      <c r="FV107" s="80"/>
      <c r="FW107" s="80"/>
      <c r="FX107" s="80"/>
      <c r="FY107" s="80"/>
      <c r="FZ107" s="80"/>
      <c r="GA107" s="80"/>
      <c r="GB107" s="80"/>
      <c r="GC107" s="80"/>
      <c r="GD107" s="80"/>
      <c r="GE107" s="80"/>
      <c r="GF107" s="80"/>
      <c r="GG107" s="80"/>
      <c r="GH107" s="80"/>
      <c r="GI107" s="80"/>
      <c r="GJ107" s="80"/>
      <c r="GK107" s="80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</row>
    <row r="108" spans="1:219" ht="17" customHeight="1" x14ac:dyDescent="0.2">
      <c r="A108" s="67"/>
      <c r="B108" s="40"/>
      <c r="C108" s="40"/>
      <c r="D108" s="34"/>
      <c r="E108" s="2">
        <f t="shared" si="9"/>
        <v>0</v>
      </c>
      <c r="F108" s="32">
        <f t="shared" si="10"/>
        <v>0</v>
      </c>
      <c r="G108" s="33"/>
      <c r="H108" s="239" t="s">
        <v>16</v>
      </c>
      <c r="I108" s="233" t="s">
        <v>16</v>
      </c>
      <c r="J108" s="38">
        <v>0</v>
      </c>
      <c r="K108" s="39">
        <v>0</v>
      </c>
      <c r="L108" s="39">
        <v>0</v>
      </c>
      <c r="M108" s="39">
        <v>0</v>
      </c>
      <c r="N108" s="39">
        <v>0</v>
      </c>
      <c r="O108" s="37"/>
      <c r="P108" s="37"/>
      <c r="Q108" s="22"/>
      <c r="R108" s="23"/>
      <c r="S108" s="24"/>
      <c r="T108" s="25"/>
      <c r="U108" s="26"/>
      <c r="V108" s="26"/>
      <c r="W108" s="26"/>
      <c r="X108" s="27"/>
      <c r="Y108" s="25"/>
      <c r="Z108" s="26"/>
      <c r="AA108" s="26"/>
      <c r="AB108" s="26"/>
      <c r="AC108" s="27"/>
      <c r="AD108" s="25"/>
      <c r="AE108" s="26"/>
      <c r="AF108" s="26"/>
      <c r="AG108" s="26"/>
      <c r="AH108" s="27"/>
      <c r="AI108" s="25"/>
      <c r="AJ108" s="26"/>
      <c r="AK108" s="26"/>
      <c r="AL108" s="26"/>
      <c r="AM108" s="27"/>
      <c r="AN108" s="25"/>
      <c r="AO108" s="26"/>
      <c r="AP108" s="26"/>
      <c r="AQ108" s="26"/>
      <c r="AR108" s="27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</row>
    <row r="109" spans="1:219" ht="17" customHeight="1" x14ac:dyDescent="0.2">
      <c r="A109" s="67"/>
      <c r="B109" s="40"/>
      <c r="C109" s="40"/>
      <c r="D109" s="34"/>
      <c r="E109" s="2">
        <f t="shared" si="9"/>
        <v>0</v>
      </c>
      <c r="F109" s="32">
        <f t="shared" si="10"/>
        <v>0</v>
      </c>
      <c r="G109" s="33"/>
      <c r="H109" s="239" t="s">
        <v>16</v>
      </c>
      <c r="I109" s="233" t="s">
        <v>16</v>
      </c>
      <c r="J109" s="38">
        <v>0</v>
      </c>
      <c r="K109" s="39">
        <v>0</v>
      </c>
      <c r="L109" s="39">
        <v>0</v>
      </c>
      <c r="M109" s="39">
        <v>0</v>
      </c>
      <c r="N109" s="39">
        <v>0</v>
      </c>
      <c r="O109" s="37"/>
      <c r="P109" s="37"/>
      <c r="Q109" s="22"/>
      <c r="R109" s="23"/>
      <c r="S109" s="24"/>
      <c r="T109" s="25"/>
      <c r="U109" s="26"/>
      <c r="V109" s="26"/>
      <c r="W109" s="26"/>
      <c r="X109" s="27"/>
      <c r="Y109" s="25"/>
      <c r="Z109" s="26"/>
      <c r="AA109" s="26"/>
      <c r="AB109" s="26"/>
      <c r="AC109" s="27"/>
      <c r="AD109" s="25"/>
      <c r="AE109" s="26"/>
      <c r="AF109" s="26"/>
      <c r="AG109" s="26"/>
      <c r="AH109" s="27"/>
      <c r="AI109" s="25"/>
      <c r="AJ109" s="26"/>
      <c r="AK109" s="26"/>
      <c r="AL109" s="26"/>
      <c r="AM109" s="27"/>
      <c r="AN109" s="25"/>
      <c r="AO109" s="26"/>
      <c r="AP109" s="26"/>
      <c r="AQ109" s="26"/>
      <c r="AR109" s="27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/>
      <c r="HK109" s="80"/>
    </row>
    <row r="110" spans="1:219" ht="17" customHeight="1" x14ac:dyDescent="0.2">
      <c r="A110" s="67"/>
      <c r="B110" s="40"/>
      <c r="C110" s="40"/>
      <c r="D110" s="34"/>
      <c r="E110" s="2">
        <f t="shared" si="9"/>
        <v>0</v>
      </c>
      <c r="F110" s="32">
        <f t="shared" si="10"/>
        <v>0</v>
      </c>
      <c r="G110" s="33"/>
      <c r="H110" s="239" t="s">
        <v>16</v>
      </c>
      <c r="I110" s="233" t="s">
        <v>16</v>
      </c>
      <c r="J110" s="38">
        <v>0</v>
      </c>
      <c r="K110" s="39">
        <v>0</v>
      </c>
      <c r="L110" s="39">
        <v>0</v>
      </c>
      <c r="M110" s="39">
        <v>0</v>
      </c>
      <c r="N110" s="39">
        <v>0</v>
      </c>
      <c r="O110" s="37"/>
      <c r="P110" s="37"/>
      <c r="Q110" s="22"/>
      <c r="R110" s="23"/>
      <c r="S110" s="24"/>
      <c r="T110" s="25"/>
      <c r="U110" s="26"/>
      <c r="V110" s="26"/>
      <c r="W110" s="26"/>
      <c r="X110" s="27"/>
      <c r="Y110" s="25"/>
      <c r="Z110" s="26"/>
      <c r="AA110" s="26"/>
      <c r="AB110" s="26"/>
      <c r="AC110" s="27"/>
      <c r="AD110" s="25"/>
      <c r="AE110" s="26"/>
      <c r="AF110" s="26"/>
      <c r="AG110" s="26"/>
      <c r="AH110" s="27"/>
      <c r="AI110" s="25"/>
      <c r="AJ110" s="26"/>
      <c r="AK110" s="26"/>
      <c r="AL110" s="26"/>
      <c r="AM110" s="27"/>
      <c r="AN110" s="25"/>
      <c r="AO110" s="26"/>
      <c r="AP110" s="26"/>
      <c r="AQ110" s="26"/>
      <c r="AR110" s="27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/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</row>
    <row r="111" spans="1:219" ht="17" customHeight="1" x14ac:dyDescent="0.2">
      <c r="A111" s="67"/>
      <c r="B111" s="40"/>
      <c r="C111" s="40"/>
      <c r="D111" s="34"/>
      <c r="E111" s="2">
        <f t="shared" si="9"/>
        <v>0</v>
      </c>
      <c r="F111" s="32">
        <f t="shared" si="10"/>
        <v>0</v>
      </c>
      <c r="G111" s="33"/>
      <c r="H111" s="239" t="s">
        <v>16</v>
      </c>
      <c r="I111" s="233" t="s">
        <v>16</v>
      </c>
      <c r="J111" s="38">
        <v>0</v>
      </c>
      <c r="K111" s="39">
        <v>0</v>
      </c>
      <c r="L111" s="39">
        <v>0</v>
      </c>
      <c r="M111" s="39">
        <v>0</v>
      </c>
      <c r="N111" s="39">
        <v>0</v>
      </c>
      <c r="O111" s="37"/>
      <c r="P111" s="37"/>
      <c r="Q111" s="22"/>
      <c r="R111" s="23"/>
      <c r="S111" s="24"/>
      <c r="T111" s="25"/>
      <c r="U111" s="26"/>
      <c r="V111" s="26"/>
      <c r="W111" s="26"/>
      <c r="X111" s="27"/>
      <c r="Y111" s="25"/>
      <c r="Z111" s="26"/>
      <c r="AA111" s="26"/>
      <c r="AB111" s="26"/>
      <c r="AC111" s="27"/>
      <c r="AD111" s="25"/>
      <c r="AE111" s="26"/>
      <c r="AF111" s="26"/>
      <c r="AG111" s="26"/>
      <c r="AH111" s="27"/>
      <c r="AI111" s="25"/>
      <c r="AJ111" s="26"/>
      <c r="AK111" s="26"/>
      <c r="AL111" s="26"/>
      <c r="AM111" s="27"/>
      <c r="AN111" s="25"/>
      <c r="AO111" s="26"/>
      <c r="AP111" s="26"/>
      <c r="AQ111" s="26"/>
      <c r="AR111" s="27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0"/>
      <c r="CR111" s="80"/>
      <c r="CS111" s="80"/>
      <c r="CT111" s="80"/>
      <c r="CU111" s="80"/>
      <c r="CV111" s="80"/>
      <c r="CW111" s="80"/>
      <c r="CX111" s="80"/>
      <c r="CY111" s="80"/>
      <c r="CZ111" s="80"/>
      <c r="DA111" s="80"/>
      <c r="DB111" s="80"/>
      <c r="DC111" s="80"/>
      <c r="DD111" s="80"/>
      <c r="DE111" s="80"/>
      <c r="DF111" s="80"/>
      <c r="DG111" s="80"/>
      <c r="DH111" s="80"/>
      <c r="DI111" s="80"/>
      <c r="DJ111" s="80"/>
      <c r="DK111" s="80"/>
      <c r="DL111" s="80"/>
      <c r="DM111" s="80"/>
      <c r="DN111" s="80"/>
      <c r="DO111" s="80"/>
      <c r="DP111" s="80"/>
      <c r="DQ111" s="80"/>
      <c r="DR111" s="80"/>
      <c r="DS111" s="80"/>
      <c r="DT111" s="80"/>
      <c r="DU111" s="80"/>
      <c r="DV111" s="80"/>
      <c r="DW111" s="80"/>
      <c r="DX111" s="80"/>
      <c r="DY111" s="80"/>
      <c r="DZ111" s="80"/>
      <c r="EA111" s="80"/>
      <c r="EB111" s="80"/>
      <c r="EC111" s="80"/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0"/>
      <c r="EO111" s="80"/>
      <c r="EP111" s="80"/>
      <c r="EQ111" s="80"/>
      <c r="ER111" s="80"/>
      <c r="ES111" s="80"/>
      <c r="ET111" s="80"/>
      <c r="EU111" s="80"/>
      <c r="EV111" s="80"/>
      <c r="EW111" s="80"/>
      <c r="EX111" s="80"/>
      <c r="EY111" s="80"/>
      <c r="EZ111" s="80"/>
      <c r="FA111" s="80"/>
      <c r="FB111" s="80"/>
      <c r="FC111" s="80"/>
      <c r="FD111" s="80"/>
      <c r="FE111" s="80"/>
      <c r="FF111" s="80"/>
      <c r="FG111" s="80"/>
      <c r="FH111" s="80"/>
      <c r="FI111" s="80"/>
      <c r="FJ111" s="80"/>
      <c r="FK111" s="80"/>
      <c r="FL111" s="80"/>
      <c r="FM111" s="80"/>
      <c r="FN111" s="80"/>
      <c r="FO111" s="80"/>
      <c r="FP111" s="80"/>
      <c r="FQ111" s="80"/>
      <c r="FR111" s="80"/>
      <c r="FS111" s="80"/>
      <c r="FT111" s="80"/>
      <c r="FU111" s="80"/>
      <c r="FV111" s="80"/>
      <c r="FW111" s="80"/>
      <c r="FX111" s="80"/>
      <c r="FY111" s="80"/>
      <c r="FZ111" s="80"/>
      <c r="GA111" s="80"/>
      <c r="GB111" s="80"/>
      <c r="GC111" s="80"/>
      <c r="GD111" s="80"/>
      <c r="GE111" s="80"/>
      <c r="GF111" s="80"/>
      <c r="GG111" s="80"/>
      <c r="GH111" s="80"/>
      <c r="GI111" s="80"/>
      <c r="GJ111" s="80"/>
      <c r="GK111" s="80"/>
      <c r="GL111" s="80"/>
      <c r="GM111" s="80"/>
      <c r="GN111" s="80"/>
      <c r="GO111" s="80"/>
      <c r="GP111" s="80"/>
      <c r="GQ111" s="80"/>
      <c r="GR111" s="80"/>
      <c r="GS111" s="80"/>
      <c r="GT111" s="80"/>
      <c r="GU111" s="80"/>
      <c r="GV111" s="80"/>
      <c r="GW111" s="80"/>
      <c r="GX111" s="80"/>
      <c r="GY111" s="80"/>
      <c r="GZ111" s="80"/>
      <c r="HA111" s="80"/>
      <c r="HB111" s="80"/>
      <c r="HC111" s="80"/>
      <c r="HD111" s="80"/>
      <c r="HE111" s="80"/>
      <c r="HF111" s="80"/>
      <c r="HG111" s="80"/>
      <c r="HH111" s="80"/>
      <c r="HI111" s="80"/>
      <c r="HJ111" s="80"/>
      <c r="HK111" s="80"/>
    </row>
    <row r="112" spans="1:219" ht="17" customHeight="1" x14ac:dyDescent="0.2">
      <c r="A112" s="67"/>
      <c r="B112" s="2"/>
      <c r="C112" s="2"/>
      <c r="D112" s="34"/>
      <c r="E112" s="2">
        <f t="shared" si="9"/>
        <v>0</v>
      </c>
      <c r="F112" s="32">
        <f t="shared" si="10"/>
        <v>0</v>
      </c>
      <c r="G112" s="33"/>
      <c r="H112" s="239" t="s">
        <v>16</v>
      </c>
      <c r="I112" s="233" t="s">
        <v>16</v>
      </c>
      <c r="J112" s="38">
        <v>0</v>
      </c>
      <c r="K112" s="39">
        <v>0</v>
      </c>
      <c r="L112" s="39">
        <v>0</v>
      </c>
      <c r="M112" s="39">
        <v>0</v>
      </c>
      <c r="N112" s="39">
        <v>0</v>
      </c>
      <c r="O112" s="37"/>
      <c r="P112" s="37"/>
      <c r="Q112" s="22"/>
      <c r="R112" s="23"/>
      <c r="S112" s="24"/>
      <c r="T112" s="25"/>
      <c r="U112" s="26"/>
      <c r="V112" s="26"/>
      <c r="W112" s="26"/>
      <c r="X112" s="27"/>
      <c r="Y112" s="25"/>
      <c r="Z112" s="26"/>
      <c r="AA112" s="26"/>
      <c r="AB112" s="26"/>
      <c r="AC112" s="27"/>
      <c r="AD112" s="25"/>
      <c r="AE112" s="26"/>
      <c r="AF112" s="26"/>
      <c r="AG112" s="26"/>
      <c r="AH112" s="27"/>
      <c r="AI112" s="25"/>
      <c r="AJ112" s="26"/>
      <c r="AK112" s="26"/>
      <c r="AL112" s="26"/>
      <c r="AM112" s="27"/>
      <c r="AN112" s="25"/>
      <c r="AO112" s="26"/>
      <c r="AP112" s="26"/>
      <c r="AQ112" s="26"/>
      <c r="AR112" s="27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80"/>
      <c r="CF112" s="80"/>
      <c r="CG112" s="80"/>
      <c r="CH112" s="80"/>
      <c r="CI112" s="80"/>
      <c r="CJ112" s="80"/>
      <c r="CK112" s="80"/>
      <c r="CL112" s="80"/>
      <c r="CM112" s="80"/>
      <c r="CN112" s="80"/>
      <c r="CO112" s="80"/>
      <c r="CP112" s="80"/>
      <c r="CQ112" s="80"/>
      <c r="CR112" s="80"/>
      <c r="CS112" s="80"/>
      <c r="CT112" s="80"/>
      <c r="CU112" s="80"/>
      <c r="CV112" s="80"/>
      <c r="CW112" s="80"/>
      <c r="CX112" s="80"/>
      <c r="CY112" s="80"/>
      <c r="CZ112" s="80"/>
      <c r="DA112" s="80"/>
      <c r="DB112" s="80"/>
      <c r="DC112" s="80"/>
      <c r="DD112" s="80"/>
      <c r="DE112" s="80"/>
      <c r="DF112" s="80"/>
      <c r="DG112" s="80"/>
      <c r="DH112" s="80"/>
      <c r="DI112" s="80"/>
      <c r="DJ112" s="80"/>
      <c r="DK112" s="80"/>
      <c r="DL112" s="80"/>
      <c r="DM112" s="80"/>
      <c r="DN112" s="80"/>
      <c r="DO112" s="80"/>
      <c r="DP112" s="80"/>
      <c r="DQ112" s="80"/>
      <c r="DR112" s="80"/>
      <c r="DS112" s="80"/>
      <c r="DT112" s="80"/>
      <c r="DU112" s="80"/>
      <c r="DV112" s="80"/>
      <c r="DW112" s="80"/>
      <c r="DX112" s="80"/>
      <c r="DY112" s="80"/>
      <c r="DZ112" s="80"/>
      <c r="EA112" s="80"/>
      <c r="EB112" s="80"/>
      <c r="EC112" s="80"/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0"/>
      <c r="EO112" s="80"/>
      <c r="EP112" s="80"/>
      <c r="EQ112" s="80"/>
      <c r="ER112" s="80"/>
      <c r="ES112" s="80"/>
      <c r="ET112" s="80"/>
      <c r="EU112" s="80"/>
      <c r="EV112" s="80"/>
      <c r="EW112" s="80"/>
      <c r="EX112" s="80"/>
      <c r="EY112" s="80"/>
      <c r="EZ112" s="80"/>
      <c r="FA112" s="80"/>
      <c r="FB112" s="80"/>
      <c r="FC112" s="80"/>
      <c r="FD112" s="80"/>
      <c r="FE112" s="80"/>
      <c r="FF112" s="80"/>
      <c r="FG112" s="80"/>
      <c r="FH112" s="80"/>
      <c r="FI112" s="80"/>
      <c r="FJ112" s="80"/>
      <c r="FK112" s="80"/>
      <c r="FL112" s="80"/>
      <c r="FM112" s="80"/>
      <c r="FN112" s="80"/>
      <c r="FO112" s="80"/>
      <c r="FP112" s="80"/>
      <c r="FQ112" s="80"/>
      <c r="FR112" s="80"/>
      <c r="FS112" s="80"/>
      <c r="FT112" s="80"/>
      <c r="FU112" s="80"/>
      <c r="FV112" s="80"/>
      <c r="FW112" s="80"/>
      <c r="FX112" s="80"/>
      <c r="FY112" s="80"/>
      <c r="FZ112" s="80"/>
      <c r="GA112" s="80"/>
      <c r="GB112" s="80"/>
      <c r="GC112" s="80"/>
      <c r="GD112" s="80"/>
      <c r="GE112" s="80"/>
      <c r="GF112" s="80"/>
      <c r="GG112" s="80"/>
      <c r="GH112" s="80"/>
      <c r="GI112" s="80"/>
      <c r="GJ112" s="80"/>
      <c r="GK112" s="80"/>
      <c r="GL112" s="80"/>
      <c r="GM112" s="80"/>
      <c r="GN112" s="80"/>
      <c r="GO112" s="80"/>
      <c r="GP112" s="80"/>
      <c r="GQ112" s="80"/>
      <c r="GR112" s="80"/>
      <c r="GS112" s="80"/>
      <c r="GT112" s="80"/>
      <c r="GU112" s="80"/>
      <c r="GV112" s="80"/>
      <c r="GW112" s="80"/>
      <c r="GX112" s="80"/>
      <c r="GY112" s="80"/>
      <c r="GZ112" s="80"/>
      <c r="HA112" s="80"/>
      <c r="HB112" s="80"/>
      <c r="HC112" s="80"/>
      <c r="HD112" s="80"/>
      <c r="HE112" s="80"/>
      <c r="HF112" s="80"/>
      <c r="HG112" s="80"/>
      <c r="HH112" s="80"/>
      <c r="HI112" s="80"/>
      <c r="HJ112" s="80"/>
      <c r="HK112" s="80"/>
    </row>
    <row r="113" spans="1:219" ht="17" customHeight="1" x14ac:dyDescent="0.2">
      <c r="A113" s="67"/>
      <c r="B113" s="2"/>
      <c r="C113" s="2"/>
      <c r="D113" s="212"/>
      <c r="E113" s="32">
        <f t="shared" si="9"/>
        <v>0</v>
      </c>
      <c r="F113" s="32">
        <f t="shared" si="10"/>
        <v>0</v>
      </c>
      <c r="G113" s="33"/>
      <c r="H113" s="239" t="s">
        <v>16</v>
      </c>
      <c r="I113" s="233" t="s">
        <v>16</v>
      </c>
      <c r="J113" s="38">
        <v>0</v>
      </c>
      <c r="K113" s="39">
        <v>0</v>
      </c>
      <c r="L113" s="39">
        <v>0</v>
      </c>
      <c r="M113" s="39">
        <v>0</v>
      </c>
      <c r="N113" s="39">
        <v>0</v>
      </c>
      <c r="O113" s="37"/>
      <c r="P113" s="37"/>
      <c r="Q113" s="22"/>
      <c r="R113" s="23"/>
      <c r="S113" s="24"/>
      <c r="T113" s="25"/>
      <c r="U113" s="26"/>
      <c r="V113" s="26"/>
      <c r="W113" s="26"/>
      <c r="X113" s="27"/>
      <c r="Y113" s="25"/>
      <c r="Z113" s="26"/>
      <c r="AA113" s="26"/>
      <c r="AB113" s="26"/>
      <c r="AC113" s="27"/>
      <c r="AD113" s="25"/>
      <c r="AE113" s="26"/>
      <c r="AF113" s="26"/>
      <c r="AG113" s="26"/>
      <c r="AH113" s="27"/>
      <c r="AI113" s="25"/>
      <c r="AJ113" s="26"/>
      <c r="AK113" s="26"/>
      <c r="AL113" s="26"/>
      <c r="AM113" s="27"/>
      <c r="AN113" s="25"/>
      <c r="AO113" s="26"/>
      <c r="AP113" s="26"/>
      <c r="AQ113" s="26"/>
      <c r="AR113" s="27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0"/>
      <c r="BY113" s="80"/>
      <c r="BZ113" s="80"/>
      <c r="CA113" s="80"/>
      <c r="CB113" s="80"/>
      <c r="CC113" s="80"/>
      <c r="CD113" s="80"/>
      <c r="CE113" s="80"/>
      <c r="CF113" s="80"/>
      <c r="CG113" s="80"/>
      <c r="CH113" s="80"/>
      <c r="CI113" s="80"/>
      <c r="CJ113" s="80"/>
      <c r="CK113" s="80"/>
      <c r="CL113" s="80"/>
      <c r="CM113" s="80"/>
      <c r="CN113" s="80"/>
      <c r="CO113" s="80"/>
      <c r="CP113" s="80"/>
      <c r="CQ113" s="80"/>
      <c r="CR113" s="80"/>
      <c r="CS113" s="80"/>
      <c r="CT113" s="80"/>
      <c r="CU113" s="80"/>
      <c r="CV113" s="80"/>
      <c r="CW113" s="80"/>
      <c r="CX113" s="80"/>
      <c r="CY113" s="80"/>
      <c r="CZ113" s="80"/>
      <c r="DA113" s="80"/>
      <c r="DB113" s="80"/>
      <c r="DC113" s="80"/>
      <c r="DD113" s="80"/>
      <c r="DE113" s="80"/>
      <c r="DF113" s="80"/>
      <c r="DG113" s="80"/>
      <c r="DH113" s="80"/>
      <c r="DI113" s="80"/>
      <c r="DJ113" s="80"/>
      <c r="DK113" s="80"/>
      <c r="DL113" s="80"/>
      <c r="DM113" s="80"/>
      <c r="DN113" s="80"/>
      <c r="DO113" s="80"/>
      <c r="DP113" s="80"/>
      <c r="DQ113" s="80"/>
      <c r="DR113" s="80"/>
      <c r="DS113" s="80"/>
      <c r="DT113" s="80"/>
      <c r="DU113" s="80"/>
      <c r="DV113" s="80"/>
      <c r="DW113" s="80"/>
      <c r="DX113" s="80"/>
      <c r="DY113" s="80"/>
      <c r="DZ113" s="80"/>
      <c r="EA113" s="80"/>
      <c r="EB113" s="80"/>
      <c r="EC113" s="80"/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0"/>
      <c r="EO113" s="80"/>
      <c r="EP113" s="80"/>
      <c r="EQ113" s="80"/>
      <c r="ER113" s="80"/>
      <c r="ES113" s="80"/>
      <c r="ET113" s="80"/>
      <c r="EU113" s="80"/>
      <c r="EV113" s="80"/>
      <c r="EW113" s="80"/>
      <c r="EX113" s="80"/>
      <c r="EY113" s="80"/>
      <c r="EZ113" s="80"/>
      <c r="FA113" s="80"/>
      <c r="FB113" s="80"/>
      <c r="FC113" s="80"/>
      <c r="FD113" s="80"/>
      <c r="FE113" s="80"/>
      <c r="FF113" s="80"/>
      <c r="FG113" s="80"/>
      <c r="FH113" s="80"/>
      <c r="FI113" s="80"/>
      <c r="FJ113" s="80"/>
      <c r="FK113" s="80"/>
      <c r="FL113" s="80"/>
      <c r="FM113" s="80"/>
      <c r="FN113" s="80"/>
      <c r="FO113" s="80"/>
      <c r="FP113" s="80"/>
      <c r="FQ113" s="80"/>
      <c r="FR113" s="80"/>
      <c r="FS113" s="80"/>
      <c r="FT113" s="80"/>
      <c r="FU113" s="80"/>
      <c r="FV113" s="80"/>
      <c r="FW113" s="80"/>
      <c r="FX113" s="80"/>
      <c r="FY113" s="80"/>
      <c r="FZ113" s="80"/>
      <c r="GA113" s="80"/>
      <c r="GB113" s="80"/>
      <c r="GC113" s="80"/>
      <c r="GD113" s="80"/>
      <c r="GE113" s="80"/>
      <c r="GF113" s="80"/>
      <c r="GG113" s="80"/>
      <c r="GH113" s="80"/>
      <c r="GI113" s="80"/>
      <c r="GJ113" s="80"/>
      <c r="GK113" s="80"/>
      <c r="GL113" s="80"/>
      <c r="GM113" s="80"/>
      <c r="GN113" s="80"/>
      <c r="GO113" s="80"/>
      <c r="GP113" s="80"/>
      <c r="GQ113" s="80"/>
      <c r="GR113" s="80"/>
      <c r="GS113" s="80"/>
      <c r="GT113" s="80"/>
      <c r="GU113" s="80"/>
      <c r="GV113" s="80"/>
      <c r="GW113" s="80"/>
      <c r="GX113" s="80"/>
      <c r="GY113" s="80"/>
      <c r="GZ113" s="80"/>
      <c r="HA113" s="80"/>
      <c r="HB113" s="80"/>
      <c r="HC113" s="80"/>
      <c r="HD113" s="80"/>
      <c r="HE113" s="80"/>
      <c r="HF113" s="80"/>
      <c r="HG113" s="80"/>
      <c r="HH113" s="80"/>
      <c r="HI113" s="80"/>
      <c r="HJ113" s="80"/>
      <c r="HK113" s="80"/>
    </row>
    <row r="114" spans="1:219" ht="17" customHeight="1" x14ac:dyDescent="0.2">
      <c r="A114" s="42"/>
      <c r="B114" s="42"/>
      <c r="C114" s="42"/>
      <c r="D114" s="42"/>
      <c r="E114" s="42"/>
      <c r="F114" s="43"/>
      <c r="G114" s="42"/>
      <c r="H114" s="42"/>
      <c r="I114" s="42"/>
      <c r="J114" s="37"/>
      <c r="K114" s="37"/>
      <c r="L114" s="37"/>
      <c r="M114" s="37"/>
      <c r="N114" s="37"/>
      <c r="O114" s="37"/>
      <c r="P114" s="37"/>
      <c r="Q114" s="22"/>
      <c r="R114" s="23"/>
      <c r="S114" s="24"/>
      <c r="T114" s="25"/>
      <c r="U114" s="26"/>
      <c r="V114" s="26"/>
      <c r="W114" s="26"/>
      <c r="X114" s="27"/>
      <c r="Y114" s="25"/>
      <c r="Z114" s="26"/>
      <c r="AA114" s="26"/>
      <c r="AB114" s="26"/>
      <c r="AC114" s="27"/>
      <c r="AD114" s="25"/>
      <c r="AE114" s="26"/>
      <c r="AF114" s="26"/>
      <c r="AG114" s="26"/>
      <c r="AH114" s="27"/>
      <c r="AI114" s="25"/>
      <c r="AJ114" s="26"/>
      <c r="AK114" s="26"/>
      <c r="AL114" s="26"/>
      <c r="AM114" s="27"/>
      <c r="AN114" s="25"/>
      <c r="AO114" s="26"/>
      <c r="AP114" s="26"/>
      <c r="AQ114" s="26"/>
      <c r="AR114" s="27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  <c r="BP114" s="80"/>
      <c r="BQ114" s="80"/>
      <c r="BR114" s="80"/>
      <c r="BS114" s="80"/>
      <c r="BT114" s="80"/>
      <c r="BU114" s="80"/>
      <c r="BV114" s="80"/>
      <c r="BW114" s="80"/>
      <c r="BX114" s="80"/>
      <c r="BY114" s="80"/>
      <c r="BZ114" s="80"/>
      <c r="CA114" s="80"/>
      <c r="CB114" s="80"/>
      <c r="CC114" s="80"/>
      <c r="CD114" s="80"/>
      <c r="CE114" s="80"/>
      <c r="CF114" s="80"/>
      <c r="CG114" s="80"/>
      <c r="CH114" s="80"/>
      <c r="CI114" s="80"/>
      <c r="CJ114" s="80"/>
      <c r="CK114" s="80"/>
      <c r="CL114" s="80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0"/>
      <c r="EO114" s="80"/>
      <c r="EP114" s="80"/>
      <c r="EQ114" s="80"/>
      <c r="ER114" s="80"/>
      <c r="ES114" s="80"/>
      <c r="ET114" s="80"/>
      <c r="EU114" s="80"/>
      <c r="EV114" s="80"/>
      <c r="EW114" s="80"/>
      <c r="EX114" s="80"/>
      <c r="EY114" s="80"/>
      <c r="EZ114" s="80"/>
      <c r="FA114" s="80"/>
      <c r="FB114" s="80"/>
      <c r="FC114" s="80"/>
      <c r="FD114" s="80"/>
      <c r="FE114" s="80"/>
      <c r="FF114" s="80"/>
      <c r="FG114" s="80"/>
      <c r="FH114" s="80"/>
      <c r="FI114" s="80"/>
      <c r="FJ114" s="80"/>
      <c r="FK114" s="80"/>
      <c r="FL114" s="80"/>
      <c r="FM114" s="80"/>
      <c r="FN114" s="80"/>
      <c r="FO114" s="80"/>
      <c r="FP114" s="80"/>
      <c r="FQ114" s="80"/>
      <c r="FR114" s="80"/>
      <c r="FS114" s="80"/>
      <c r="FT114" s="80"/>
      <c r="FU114" s="80"/>
      <c r="FV114" s="80"/>
      <c r="FW114" s="80"/>
      <c r="FX114" s="80"/>
      <c r="FY114" s="80"/>
      <c r="FZ114" s="80"/>
      <c r="GA114" s="80"/>
      <c r="GB114" s="80"/>
      <c r="GC114" s="80"/>
      <c r="GD114" s="80"/>
      <c r="GE114" s="80"/>
      <c r="GF114" s="80"/>
      <c r="GG114" s="80"/>
      <c r="GH114" s="80"/>
      <c r="GI114" s="80"/>
      <c r="GJ114" s="80"/>
      <c r="GK114" s="80"/>
      <c r="GL114" s="80"/>
      <c r="GM114" s="80"/>
      <c r="GN114" s="80"/>
      <c r="GO114" s="80"/>
      <c r="GP114" s="80"/>
      <c r="GQ114" s="80"/>
      <c r="GR114" s="80"/>
      <c r="GS114" s="80"/>
      <c r="GT114" s="80"/>
      <c r="GU114" s="80"/>
      <c r="GV114" s="80"/>
      <c r="GW114" s="80"/>
      <c r="GX114" s="80"/>
      <c r="GY114" s="80"/>
      <c r="GZ114" s="80"/>
      <c r="HA114" s="80"/>
      <c r="HB114" s="80"/>
      <c r="HC114" s="80"/>
      <c r="HD114" s="80"/>
      <c r="HE114" s="80"/>
      <c r="HF114" s="80"/>
      <c r="HG114" s="80"/>
      <c r="HH114" s="80"/>
      <c r="HI114" s="80"/>
      <c r="HJ114" s="80"/>
      <c r="HK114" s="80"/>
    </row>
    <row r="115" spans="1:219" ht="17" customHeight="1" x14ac:dyDescent="0.2">
      <c r="A115" s="37"/>
      <c r="B115" s="37"/>
      <c r="C115" s="37"/>
      <c r="D115" s="37"/>
      <c r="E115" s="44" t="s">
        <v>26</v>
      </c>
      <c r="F115" s="21"/>
      <c r="G115" s="37"/>
      <c r="H115" s="37"/>
      <c r="I115" s="37">
        <f t="shared" ref="I115" si="11">SUM(I6:I113)</f>
        <v>15</v>
      </c>
      <c r="J115" s="37"/>
      <c r="K115" s="37"/>
      <c r="L115" s="37"/>
      <c r="M115" s="37"/>
      <c r="N115" s="37"/>
      <c r="O115" s="37"/>
      <c r="P115" s="37"/>
      <c r="Q115" s="22"/>
      <c r="R115" s="23"/>
      <c r="S115" s="24"/>
      <c r="T115" s="25"/>
      <c r="U115" s="26"/>
      <c r="V115" s="26"/>
      <c r="W115" s="26"/>
      <c r="X115" s="27"/>
      <c r="Y115" s="25"/>
      <c r="Z115" s="26"/>
      <c r="AA115" s="26"/>
      <c r="AB115" s="26"/>
      <c r="AC115" s="27"/>
      <c r="AD115" s="25"/>
      <c r="AE115" s="26"/>
      <c r="AF115" s="26"/>
      <c r="AG115" s="26"/>
      <c r="AH115" s="27"/>
      <c r="AI115" s="25"/>
      <c r="AJ115" s="26"/>
      <c r="AK115" s="26"/>
      <c r="AL115" s="26"/>
      <c r="AM115" s="27"/>
      <c r="AN115" s="25"/>
      <c r="AO115" s="26"/>
      <c r="AP115" s="26"/>
      <c r="AQ115" s="26"/>
      <c r="AR115" s="27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/>
      <c r="BR115" s="80"/>
      <c r="BS115" s="80"/>
      <c r="BT115" s="80"/>
      <c r="BU115" s="80"/>
      <c r="BV115" s="80"/>
      <c r="BW115" s="80"/>
      <c r="BX115" s="80"/>
      <c r="BY115" s="80"/>
      <c r="BZ115" s="80"/>
      <c r="CA115" s="80"/>
      <c r="CB115" s="80"/>
      <c r="CC115" s="80"/>
      <c r="CD115" s="80"/>
      <c r="CE115" s="80"/>
      <c r="CF115" s="80"/>
      <c r="CG115" s="80"/>
      <c r="CH115" s="80"/>
      <c r="CI115" s="80"/>
      <c r="CJ115" s="80"/>
      <c r="CK115" s="80"/>
      <c r="CL115" s="80"/>
      <c r="CM115" s="80"/>
      <c r="CN115" s="80"/>
      <c r="CO115" s="80"/>
      <c r="CP115" s="80"/>
      <c r="CQ115" s="80"/>
      <c r="CR115" s="80"/>
      <c r="CS115" s="80"/>
      <c r="CT115" s="80"/>
      <c r="CU115" s="80"/>
      <c r="CV115" s="80"/>
      <c r="CW115" s="80"/>
      <c r="CX115" s="80"/>
      <c r="CY115" s="80"/>
      <c r="CZ115" s="80"/>
      <c r="DA115" s="80"/>
      <c r="DB115" s="80"/>
      <c r="DC115" s="80"/>
      <c r="DD115" s="80"/>
      <c r="DE115" s="80"/>
      <c r="DF115" s="80"/>
      <c r="DG115" s="80"/>
      <c r="DH115" s="80"/>
      <c r="DI115" s="80"/>
      <c r="DJ115" s="80"/>
      <c r="DK115" s="80"/>
      <c r="DL115" s="80"/>
      <c r="DM115" s="80"/>
      <c r="DN115" s="80"/>
      <c r="DO115" s="80"/>
      <c r="DP115" s="80"/>
      <c r="DQ115" s="80"/>
      <c r="DR115" s="80"/>
      <c r="DS115" s="80"/>
      <c r="DT115" s="80"/>
      <c r="DU115" s="80"/>
      <c r="DV115" s="80"/>
      <c r="DW115" s="80"/>
      <c r="DX115" s="80"/>
      <c r="DY115" s="80"/>
      <c r="DZ115" s="80"/>
      <c r="EA115" s="80"/>
      <c r="EB115" s="80"/>
      <c r="EC115" s="80"/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0"/>
      <c r="EO115" s="80"/>
      <c r="EP115" s="80"/>
      <c r="EQ115" s="80"/>
      <c r="ER115" s="80"/>
      <c r="ES115" s="80"/>
      <c r="ET115" s="80"/>
      <c r="EU115" s="80"/>
      <c r="EV115" s="80"/>
      <c r="EW115" s="80"/>
      <c r="EX115" s="80"/>
      <c r="EY115" s="80"/>
      <c r="EZ115" s="80"/>
      <c r="FA115" s="80"/>
      <c r="FB115" s="80"/>
      <c r="FC115" s="80"/>
      <c r="FD115" s="80"/>
      <c r="FE115" s="80"/>
      <c r="FF115" s="80"/>
      <c r="FG115" s="80"/>
      <c r="FH115" s="80"/>
      <c r="FI115" s="80"/>
      <c r="FJ115" s="80"/>
      <c r="FK115" s="80"/>
      <c r="FL115" s="80"/>
      <c r="FM115" s="80"/>
      <c r="FN115" s="80"/>
      <c r="FO115" s="80"/>
      <c r="FP115" s="80"/>
      <c r="FQ115" s="80"/>
      <c r="FR115" s="80"/>
      <c r="FS115" s="80"/>
      <c r="FT115" s="80"/>
      <c r="FU115" s="80"/>
      <c r="FV115" s="80"/>
      <c r="FW115" s="80"/>
      <c r="FX115" s="80"/>
      <c r="FY115" s="80"/>
      <c r="FZ115" s="80"/>
      <c r="GA115" s="80"/>
      <c r="GB115" s="80"/>
      <c r="GC115" s="80"/>
      <c r="GD115" s="80"/>
      <c r="GE115" s="80"/>
      <c r="GF115" s="80"/>
      <c r="GG115" s="80"/>
      <c r="GH115" s="80"/>
      <c r="GI115" s="80"/>
      <c r="GJ115" s="80"/>
      <c r="GK115" s="80"/>
      <c r="GL115" s="80"/>
      <c r="GM115" s="80"/>
      <c r="GN115" s="80"/>
      <c r="GO115" s="80"/>
      <c r="GP115" s="80"/>
      <c r="GQ115" s="80"/>
      <c r="GR115" s="80"/>
      <c r="GS115" s="80"/>
      <c r="GT115" s="80"/>
      <c r="GU115" s="80"/>
      <c r="GV115" s="80"/>
      <c r="GW115" s="80"/>
      <c r="GX115" s="80"/>
      <c r="GY115" s="80"/>
      <c r="GZ115" s="80"/>
      <c r="HA115" s="80"/>
      <c r="HB115" s="80"/>
      <c r="HC115" s="80"/>
      <c r="HD115" s="80"/>
      <c r="HE115" s="80"/>
      <c r="HF115" s="80"/>
      <c r="HG115" s="80"/>
      <c r="HH115" s="80"/>
      <c r="HI115" s="80"/>
      <c r="HJ115" s="80"/>
      <c r="HK115" s="80"/>
    </row>
    <row r="116" spans="1:219" ht="17" customHeight="1" x14ac:dyDescent="0.2">
      <c r="A116" s="37"/>
      <c r="B116" s="37"/>
      <c r="C116" s="37"/>
      <c r="D116" s="37"/>
      <c r="E116" s="37"/>
      <c r="F116" s="21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22"/>
      <c r="R116" s="23"/>
      <c r="S116" s="24"/>
      <c r="T116" s="25"/>
      <c r="U116" s="26"/>
      <c r="V116" s="26"/>
      <c r="W116" s="26"/>
      <c r="X116" s="27"/>
      <c r="Y116" s="25"/>
      <c r="Z116" s="26"/>
      <c r="AA116" s="26"/>
      <c r="AB116" s="26"/>
      <c r="AC116" s="27"/>
      <c r="AD116" s="25"/>
      <c r="AE116" s="26"/>
      <c r="AF116" s="26"/>
      <c r="AG116" s="26"/>
      <c r="AH116" s="27"/>
      <c r="AI116" s="25"/>
      <c r="AJ116" s="26"/>
      <c r="AK116" s="26"/>
      <c r="AL116" s="26"/>
      <c r="AM116" s="27"/>
      <c r="AN116" s="25"/>
      <c r="AO116" s="26"/>
      <c r="AP116" s="26"/>
      <c r="AQ116" s="26"/>
      <c r="AR116" s="27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  <c r="BZ116" s="80"/>
      <c r="CA116" s="80"/>
      <c r="CB116" s="80"/>
      <c r="CC116" s="80"/>
      <c r="CD116" s="80"/>
      <c r="CE116" s="80"/>
      <c r="CF116" s="80"/>
      <c r="CG116" s="80"/>
      <c r="CH116" s="80"/>
      <c r="CI116" s="80"/>
      <c r="CJ116" s="80"/>
      <c r="CK116" s="80"/>
      <c r="CL116" s="80"/>
      <c r="CM116" s="80"/>
      <c r="CN116" s="80"/>
      <c r="CO116" s="80"/>
      <c r="CP116" s="80"/>
      <c r="CQ116" s="80"/>
      <c r="CR116" s="80"/>
      <c r="CS116" s="80"/>
      <c r="CT116" s="80"/>
      <c r="CU116" s="80"/>
      <c r="CV116" s="80"/>
      <c r="CW116" s="80"/>
      <c r="CX116" s="80"/>
      <c r="CY116" s="80"/>
      <c r="CZ116" s="80"/>
      <c r="DA116" s="80"/>
      <c r="DB116" s="80"/>
      <c r="DC116" s="80"/>
      <c r="DD116" s="80"/>
      <c r="DE116" s="80"/>
      <c r="DF116" s="80"/>
      <c r="DG116" s="80"/>
      <c r="DH116" s="80"/>
      <c r="DI116" s="80"/>
      <c r="DJ116" s="80"/>
      <c r="DK116" s="80"/>
      <c r="DL116" s="80"/>
      <c r="DM116" s="80"/>
      <c r="DN116" s="80"/>
      <c r="DO116" s="80"/>
      <c r="DP116" s="80"/>
      <c r="DQ116" s="80"/>
      <c r="DR116" s="80"/>
      <c r="DS116" s="80"/>
      <c r="DT116" s="80"/>
      <c r="DU116" s="80"/>
      <c r="DV116" s="80"/>
      <c r="DW116" s="80"/>
      <c r="DX116" s="80"/>
      <c r="DY116" s="80"/>
      <c r="DZ116" s="80"/>
      <c r="EA116" s="80"/>
      <c r="EB116" s="80"/>
      <c r="EC116" s="80"/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0"/>
      <c r="EO116" s="80"/>
      <c r="EP116" s="80"/>
      <c r="EQ116" s="80"/>
      <c r="ER116" s="80"/>
      <c r="ES116" s="80"/>
      <c r="ET116" s="80"/>
      <c r="EU116" s="80"/>
      <c r="EV116" s="80"/>
      <c r="EW116" s="80"/>
      <c r="EX116" s="80"/>
      <c r="EY116" s="80"/>
      <c r="EZ116" s="80"/>
      <c r="FA116" s="80"/>
      <c r="FB116" s="80"/>
      <c r="FC116" s="80"/>
      <c r="FD116" s="80"/>
      <c r="FE116" s="80"/>
      <c r="FF116" s="80"/>
      <c r="FG116" s="80"/>
      <c r="FH116" s="80"/>
      <c r="FI116" s="80"/>
      <c r="FJ116" s="80"/>
      <c r="FK116" s="80"/>
      <c r="FL116" s="80"/>
      <c r="FM116" s="80"/>
      <c r="FN116" s="80"/>
      <c r="FO116" s="80"/>
      <c r="FP116" s="80"/>
      <c r="FQ116" s="80"/>
      <c r="FR116" s="80"/>
      <c r="FS116" s="80"/>
      <c r="FT116" s="80"/>
      <c r="FU116" s="80"/>
      <c r="FV116" s="80"/>
      <c r="FW116" s="80"/>
      <c r="FX116" s="80"/>
      <c r="FY116" s="80"/>
      <c r="FZ116" s="80"/>
      <c r="GA116" s="80"/>
      <c r="GB116" s="80"/>
      <c r="GC116" s="80"/>
      <c r="GD116" s="80"/>
      <c r="GE116" s="80"/>
      <c r="GF116" s="80"/>
      <c r="GG116" s="80"/>
      <c r="GH116" s="80"/>
      <c r="GI116" s="80"/>
      <c r="GJ116" s="80"/>
      <c r="GK116" s="80"/>
      <c r="GL116" s="80"/>
      <c r="GM116" s="80"/>
      <c r="GN116" s="80"/>
      <c r="GO116" s="80"/>
      <c r="GP116" s="80"/>
      <c r="GQ116" s="80"/>
      <c r="GR116" s="80"/>
      <c r="GS116" s="80"/>
      <c r="GT116" s="80"/>
      <c r="GU116" s="80"/>
      <c r="GV116" s="80"/>
      <c r="GW116" s="80"/>
      <c r="GX116" s="80"/>
      <c r="GY116" s="80"/>
      <c r="GZ116" s="80"/>
      <c r="HA116" s="80"/>
      <c r="HB116" s="80"/>
      <c r="HC116" s="80"/>
      <c r="HD116" s="80"/>
      <c r="HE116" s="80"/>
      <c r="HF116" s="80"/>
      <c r="HG116" s="80"/>
      <c r="HH116" s="80"/>
      <c r="HI116" s="80"/>
      <c r="HJ116" s="80"/>
      <c r="HK116" s="80"/>
    </row>
    <row r="117" spans="1:219" ht="17" customHeight="1" x14ac:dyDescent="0.2">
      <c r="A117" s="37"/>
      <c r="B117" s="37"/>
      <c r="C117" s="37"/>
      <c r="D117" s="37"/>
      <c r="E117" s="37"/>
      <c r="F117" s="21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22"/>
      <c r="R117" s="23"/>
      <c r="S117" s="24"/>
      <c r="T117" s="25"/>
      <c r="U117" s="26"/>
      <c r="V117" s="26"/>
      <c r="W117" s="26"/>
      <c r="X117" s="27"/>
      <c r="Y117" s="25"/>
      <c r="Z117" s="26"/>
      <c r="AA117" s="26"/>
      <c r="AB117" s="26"/>
      <c r="AC117" s="27"/>
      <c r="AD117" s="25"/>
      <c r="AE117" s="26"/>
      <c r="AF117" s="26"/>
      <c r="AG117" s="26"/>
      <c r="AH117" s="27"/>
      <c r="AI117" s="25"/>
      <c r="AJ117" s="26"/>
      <c r="AK117" s="26"/>
      <c r="AL117" s="26"/>
      <c r="AM117" s="27"/>
      <c r="AN117" s="25"/>
      <c r="AO117" s="26"/>
      <c r="AP117" s="26"/>
      <c r="AQ117" s="26"/>
      <c r="AR117" s="27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  <c r="BP117" s="80"/>
      <c r="BQ117" s="80"/>
      <c r="BR117" s="80"/>
      <c r="BS117" s="80"/>
      <c r="BT117" s="80"/>
      <c r="BU117" s="80"/>
      <c r="BV117" s="80"/>
      <c r="BW117" s="80"/>
      <c r="BX117" s="80"/>
      <c r="BY117" s="80"/>
      <c r="BZ117" s="80"/>
      <c r="CA117" s="80"/>
      <c r="CB117" s="80"/>
      <c r="CC117" s="80"/>
      <c r="CD117" s="80"/>
      <c r="CE117" s="80"/>
      <c r="CF117" s="80"/>
      <c r="CG117" s="80"/>
      <c r="CH117" s="80"/>
      <c r="CI117" s="80"/>
      <c r="CJ117" s="80"/>
      <c r="CK117" s="80"/>
      <c r="CL117" s="80"/>
      <c r="CM117" s="80"/>
      <c r="CN117" s="80"/>
      <c r="CO117" s="80"/>
      <c r="CP117" s="80"/>
      <c r="CQ117" s="80"/>
      <c r="CR117" s="80"/>
      <c r="CS117" s="80"/>
      <c r="CT117" s="80"/>
      <c r="CU117" s="80"/>
      <c r="CV117" s="80"/>
      <c r="CW117" s="80"/>
      <c r="CX117" s="80"/>
      <c r="CY117" s="80"/>
      <c r="CZ117" s="80"/>
      <c r="DA117" s="80"/>
      <c r="DB117" s="80"/>
      <c r="DC117" s="80"/>
      <c r="DD117" s="80"/>
      <c r="DE117" s="80"/>
      <c r="DF117" s="80"/>
      <c r="DG117" s="80"/>
      <c r="DH117" s="80"/>
      <c r="DI117" s="80"/>
      <c r="DJ117" s="80"/>
      <c r="DK117" s="80"/>
      <c r="DL117" s="80"/>
      <c r="DM117" s="80"/>
      <c r="DN117" s="80"/>
      <c r="DO117" s="80"/>
      <c r="DP117" s="80"/>
      <c r="DQ117" s="80"/>
      <c r="DR117" s="80"/>
      <c r="DS117" s="80"/>
      <c r="DT117" s="80"/>
      <c r="DU117" s="80"/>
      <c r="DV117" s="80"/>
      <c r="DW117" s="80"/>
      <c r="DX117" s="80"/>
      <c r="DY117" s="80"/>
      <c r="DZ117" s="80"/>
      <c r="EA117" s="80"/>
      <c r="EB117" s="80"/>
      <c r="EC117" s="80"/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0"/>
      <c r="EO117" s="80"/>
      <c r="EP117" s="80"/>
      <c r="EQ117" s="80"/>
      <c r="ER117" s="80"/>
      <c r="ES117" s="80"/>
      <c r="ET117" s="80"/>
      <c r="EU117" s="80"/>
      <c r="EV117" s="80"/>
      <c r="EW117" s="80"/>
      <c r="EX117" s="80"/>
      <c r="EY117" s="80"/>
      <c r="EZ117" s="80"/>
      <c r="FA117" s="80"/>
      <c r="FB117" s="80"/>
      <c r="FC117" s="80"/>
      <c r="FD117" s="80"/>
      <c r="FE117" s="80"/>
      <c r="FF117" s="80"/>
      <c r="FG117" s="80"/>
      <c r="FH117" s="80"/>
      <c r="FI117" s="80"/>
      <c r="FJ117" s="80"/>
      <c r="FK117" s="80"/>
      <c r="FL117" s="80"/>
      <c r="FM117" s="80"/>
      <c r="FN117" s="80"/>
      <c r="FO117" s="80"/>
      <c r="FP117" s="80"/>
      <c r="FQ117" s="80"/>
      <c r="FR117" s="80"/>
      <c r="FS117" s="80"/>
      <c r="FT117" s="80"/>
      <c r="FU117" s="80"/>
      <c r="FV117" s="80"/>
      <c r="FW117" s="80"/>
      <c r="FX117" s="80"/>
      <c r="FY117" s="80"/>
      <c r="FZ117" s="80"/>
      <c r="GA117" s="80"/>
      <c r="GB117" s="80"/>
      <c r="GC117" s="80"/>
      <c r="GD117" s="80"/>
      <c r="GE117" s="80"/>
      <c r="GF117" s="80"/>
      <c r="GG117" s="80"/>
      <c r="GH117" s="80"/>
      <c r="GI117" s="80"/>
      <c r="GJ117" s="80"/>
      <c r="GK117" s="80"/>
      <c r="GL117" s="80"/>
      <c r="GM117" s="80"/>
      <c r="GN117" s="80"/>
      <c r="GO117" s="80"/>
      <c r="GP117" s="80"/>
      <c r="GQ117" s="80"/>
      <c r="GR117" s="80"/>
      <c r="GS117" s="80"/>
      <c r="GT117" s="80"/>
      <c r="GU117" s="80"/>
      <c r="GV117" s="80"/>
      <c r="GW117" s="80"/>
      <c r="GX117" s="80"/>
      <c r="GY117" s="80"/>
      <c r="GZ117" s="80"/>
      <c r="HA117" s="80"/>
      <c r="HB117" s="80"/>
      <c r="HC117" s="80"/>
      <c r="HD117" s="80"/>
      <c r="HE117" s="80"/>
      <c r="HF117" s="80"/>
      <c r="HG117" s="80"/>
      <c r="HH117" s="80"/>
      <c r="HI117" s="80"/>
      <c r="HJ117" s="80"/>
      <c r="HK117" s="80"/>
    </row>
    <row r="118" spans="1:219" ht="17" customHeight="1" x14ac:dyDescent="0.2">
      <c r="A118" s="37"/>
      <c r="B118" s="37"/>
      <c r="C118" s="37"/>
      <c r="D118" s="37"/>
      <c r="E118" s="37"/>
      <c r="F118" s="21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22"/>
      <c r="R118" s="23"/>
      <c r="S118" s="24"/>
      <c r="T118" s="25"/>
      <c r="U118" s="26"/>
      <c r="V118" s="26"/>
      <c r="W118" s="26"/>
      <c r="X118" s="27"/>
      <c r="Y118" s="25"/>
      <c r="Z118" s="26"/>
      <c r="AA118" s="26"/>
      <c r="AB118" s="26"/>
      <c r="AC118" s="27"/>
      <c r="AD118" s="25"/>
      <c r="AE118" s="26"/>
      <c r="AF118" s="26"/>
      <c r="AG118" s="26"/>
      <c r="AH118" s="27"/>
      <c r="AI118" s="25"/>
      <c r="AJ118" s="26"/>
      <c r="AK118" s="26"/>
      <c r="AL118" s="26"/>
      <c r="AM118" s="27"/>
      <c r="AN118" s="25"/>
      <c r="AO118" s="26"/>
      <c r="AP118" s="26"/>
      <c r="AQ118" s="26"/>
      <c r="AR118" s="27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  <c r="BP118" s="80"/>
      <c r="BQ118" s="80"/>
      <c r="BR118" s="80"/>
      <c r="BS118" s="80"/>
      <c r="BT118" s="80"/>
      <c r="BU118" s="80"/>
      <c r="BV118" s="80"/>
      <c r="BW118" s="80"/>
      <c r="BX118" s="80"/>
      <c r="BY118" s="80"/>
      <c r="BZ118" s="80"/>
      <c r="CA118" s="80"/>
      <c r="CB118" s="80"/>
      <c r="CC118" s="80"/>
      <c r="CD118" s="80"/>
      <c r="CE118" s="80"/>
      <c r="CF118" s="80"/>
      <c r="CG118" s="80"/>
      <c r="CH118" s="80"/>
      <c r="CI118" s="80"/>
      <c r="CJ118" s="80"/>
      <c r="CK118" s="80"/>
      <c r="CL118" s="80"/>
      <c r="CM118" s="80"/>
      <c r="CN118" s="80"/>
      <c r="CO118" s="80"/>
      <c r="CP118" s="80"/>
      <c r="CQ118" s="80"/>
      <c r="CR118" s="80"/>
      <c r="CS118" s="80"/>
      <c r="CT118" s="80"/>
      <c r="CU118" s="80"/>
      <c r="CV118" s="80"/>
      <c r="CW118" s="80"/>
      <c r="CX118" s="80"/>
      <c r="CY118" s="80"/>
      <c r="CZ118" s="80"/>
      <c r="DA118" s="80"/>
      <c r="DB118" s="80"/>
      <c r="DC118" s="80"/>
      <c r="DD118" s="80"/>
      <c r="DE118" s="80"/>
      <c r="DF118" s="80"/>
      <c r="DG118" s="80"/>
      <c r="DH118" s="80"/>
      <c r="DI118" s="80"/>
      <c r="DJ118" s="80"/>
      <c r="DK118" s="80"/>
      <c r="DL118" s="80"/>
      <c r="DM118" s="80"/>
      <c r="DN118" s="80"/>
      <c r="DO118" s="80"/>
      <c r="DP118" s="80"/>
      <c r="DQ118" s="80"/>
      <c r="DR118" s="80"/>
      <c r="DS118" s="80"/>
      <c r="DT118" s="80"/>
      <c r="DU118" s="80"/>
      <c r="DV118" s="80"/>
      <c r="DW118" s="80"/>
      <c r="DX118" s="80"/>
      <c r="DY118" s="80"/>
      <c r="DZ118" s="80"/>
      <c r="EA118" s="80"/>
      <c r="EB118" s="80"/>
      <c r="EC118" s="80"/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0"/>
      <c r="EO118" s="80"/>
      <c r="EP118" s="80"/>
      <c r="EQ118" s="80"/>
      <c r="ER118" s="80"/>
      <c r="ES118" s="80"/>
      <c r="ET118" s="80"/>
      <c r="EU118" s="80"/>
      <c r="EV118" s="80"/>
      <c r="EW118" s="80"/>
      <c r="EX118" s="80"/>
      <c r="EY118" s="80"/>
      <c r="EZ118" s="80"/>
      <c r="FA118" s="80"/>
      <c r="FB118" s="80"/>
      <c r="FC118" s="80"/>
      <c r="FD118" s="80"/>
      <c r="FE118" s="80"/>
      <c r="FF118" s="80"/>
      <c r="FG118" s="80"/>
      <c r="FH118" s="80"/>
      <c r="FI118" s="80"/>
      <c r="FJ118" s="80"/>
      <c r="FK118" s="80"/>
      <c r="FL118" s="80"/>
      <c r="FM118" s="80"/>
      <c r="FN118" s="80"/>
      <c r="FO118" s="80"/>
      <c r="FP118" s="80"/>
      <c r="FQ118" s="80"/>
      <c r="FR118" s="80"/>
      <c r="FS118" s="80"/>
      <c r="FT118" s="80"/>
      <c r="FU118" s="80"/>
      <c r="FV118" s="80"/>
      <c r="FW118" s="80"/>
      <c r="FX118" s="80"/>
      <c r="FY118" s="80"/>
      <c r="FZ118" s="80"/>
      <c r="GA118" s="80"/>
      <c r="GB118" s="80"/>
      <c r="GC118" s="80"/>
      <c r="GD118" s="80"/>
      <c r="GE118" s="80"/>
      <c r="GF118" s="80"/>
      <c r="GG118" s="80"/>
      <c r="GH118" s="80"/>
      <c r="GI118" s="80"/>
      <c r="GJ118" s="80"/>
      <c r="GK118" s="80"/>
      <c r="GL118" s="80"/>
      <c r="GM118" s="80"/>
      <c r="GN118" s="80"/>
      <c r="GO118" s="80"/>
      <c r="GP118" s="80"/>
      <c r="GQ118" s="80"/>
      <c r="GR118" s="80"/>
      <c r="GS118" s="80"/>
      <c r="GT118" s="80"/>
      <c r="GU118" s="80"/>
      <c r="GV118" s="80"/>
      <c r="GW118" s="80"/>
      <c r="GX118" s="80"/>
      <c r="GY118" s="80"/>
      <c r="GZ118" s="80"/>
      <c r="HA118" s="80"/>
      <c r="HB118" s="80"/>
      <c r="HC118" s="80"/>
      <c r="HD118" s="80"/>
      <c r="HE118" s="80"/>
      <c r="HF118" s="80"/>
      <c r="HG118" s="80"/>
      <c r="HH118" s="80"/>
      <c r="HI118" s="80"/>
      <c r="HJ118" s="80"/>
      <c r="HK118" s="80"/>
    </row>
    <row r="119" spans="1:219" ht="17" customHeight="1" x14ac:dyDescent="0.2">
      <c r="A119" s="37"/>
      <c r="B119" s="37"/>
      <c r="C119" s="37"/>
      <c r="D119" s="37"/>
      <c r="E119" s="37"/>
      <c r="F119" s="21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22"/>
      <c r="R119" s="23"/>
      <c r="S119" s="24"/>
      <c r="T119" s="25"/>
      <c r="U119" s="26"/>
      <c r="V119" s="26"/>
      <c r="W119" s="26"/>
      <c r="X119" s="27"/>
      <c r="Y119" s="25"/>
      <c r="Z119" s="26"/>
      <c r="AA119" s="26"/>
      <c r="AB119" s="26"/>
      <c r="AC119" s="27"/>
      <c r="AD119" s="25"/>
      <c r="AE119" s="26"/>
      <c r="AF119" s="26"/>
      <c r="AG119" s="26"/>
      <c r="AH119" s="27"/>
      <c r="AI119" s="25"/>
      <c r="AJ119" s="26"/>
      <c r="AK119" s="26"/>
      <c r="AL119" s="26"/>
      <c r="AM119" s="27"/>
      <c r="AN119" s="25"/>
      <c r="AO119" s="26"/>
      <c r="AP119" s="26"/>
      <c r="AQ119" s="26"/>
      <c r="AR119" s="27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  <c r="BP119" s="80"/>
      <c r="BQ119" s="80"/>
      <c r="BR119" s="80"/>
      <c r="BS119" s="80"/>
      <c r="BT119" s="80"/>
      <c r="BU119" s="80"/>
      <c r="BV119" s="80"/>
      <c r="BW119" s="80"/>
      <c r="BX119" s="80"/>
      <c r="BY119" s="80"/>
      <c r="BZ119" s="80"/>
      <c r="CA119" s="80"/>
      <c r="CB119" s="80"/>
      <c r="CC119" s="80"/>
      <c r="CD119" s="80"/>
      <c r="CE119" s="80"/>
      <c r="CF119" s="80"/>
      <c r="CG119" s="80"/>
      <c r="CH119" s="80"/>
      <c r="CI119" s="80"/>
      <c r="CJ119" s="80"/>
      <c r="CK119" s="80"/>
      <c r="CL119" s="80"/>
      <c r="CM119" s="80"/>
      <c r="CN119" s="80"/>
      <c r="CO119" s="80"/>
      <c r="CP119" s="80"/>
      <c r="CQ119" s="80"/>
      <c r="CR119" s="80"/>
      <c r="CS119" s="80"/>
      <c r="CT119" s="80"/>
      <c r="CU119" s="80"/>
      <c r="CV119" s="80"/>
      <c r="CW119" s="80"/>
      <c r="CX119" s="80"/>
      <c r="CY119" s="80"/>
      <c r="CZ119" s="80"/>
      <c r="DA119" s="80"/>
      <c r="DB119" s="80"/>
      <c r="DC119" s="80"/>
      <c r="DD119" s="80"/>
      <c r="DE119" s="80"/>
      <c r="DF119" s="80"/>
      <c r="DG119" s="80"/>
      <c r="DH119" s="80"/>
      <c r="DI119" s="80"/>
      <c r="DJ119" s="80"/>
      <c r="DK119" s="80"/>
      <c r="DL119" s="80"/>
      <c r="DM119" s="80"/>
      <c r="DN119" s="80"/>
      <c r="DO119" s="80"/>
      <c r="DP119" s="80"/>
      <c r="DQ119" s="80"/>
      <c r="DR119" s="80"/>
      <c r="DS119" s="80"/>
      <c r="DT119" s="80"/>
      <c r="DU119" s="80"/>
      <c r="DV119" s="80"/>
      <c r="DW119" s="80"/>
      <c r="DX119" s="80"/>
      <c r="DY119" s="80"/>
      <c r="DZ119" s="80"/>
      <c r="EA119" s="80"/>
      <c r="EB119" s="80"/>
      <c r="EC119" s="80"/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0"/>
      <c r="EO119" s="80"/>
      <c r="EP119" s="80"/>
      <c r="EQ119" s="80"/>
      <c r="ER119" s="80"/>
      <c r="ES119" s="80"/>
      <c r="ET119" s="80"/>
      <c r="EU119" s="80"/>
      <c r="EV119" s="80"/>
      <c r="EW119" s="80"/>
      <c r="EX119" s="80"/>
      <c r="EY119" s="80"/>
      <c r="EZ119" s="80"/>
      <c r="FA119" s="80"/>
      <c r="FB119" s="80"/>
      <c r="FC119" s="80"/>
      <c r="FD119" s="80"/>
      <c r="FE119" s="80"/>
      <c r="FF119" s="80"/>
      <c r="FG119" s="80"/>
      <c r="FH119" s="80"/>
      <c r="FI119" s="80"/>
      <c r="FJ119" s="80"/>
      <c r="FK119" s="80"/>
      <c r="FL119" s="80"/>
      <c r="FM119" s="80"/>
      <c r="FN119" s="80"/>
      <c r="FO119" s="80"/>
      <c r="FP119" s="80"/>
      <c r="FQ119" s="80"/>
      <c r="FR119" s="80"/>
      <c r="FS119" s="80"/>
      <c r="FT119" s="80"/>
      <c r="FU119" s="80"/>
      <c r="FV119" s="80"/>
      <c r="FW119" s="80"/>
      <c r="FX119" s="80"/>
      <c r="FY119" s="80"/>
      <c r="FZ119" s="80"/>
      <c r="GA119" s="80"/>
      <c r="GB119" s="80"/>
      <c r="GC119" s="80"/>
      <c r="GD119" s="80"/>
      <c r="GE119" s="80"/>
      <c r="GF119" s="80"/>
      <c r="GG119" s="80"/>
      <c r="GH119" s="80"/>
      <c r="GI119" s="80"/>
      <c r="GJ119" s="80"/>
      <c r="GK119" s="80"/>
      <c r="GL119" s="80"/>
      <c r="GM119" s="80"/>
      <c r="GN119" s="80"/>
      <c r="GO119" s="80"/>
      <c r="GP119" s="80"/>
      <c r="GQ119" s="80"/>
      <c r="GR119" s="80"/>
      <c r="GS119" s="80"/>
      <c r="GT119" s="80"/>
      <c r="GU119" s="80"/>
      <c r="GV119" s="80"/>
      <c r="GW119" s="80"/>
      <c r="GX119" s="80"/>
      <c r="GY119" s="80"/>
      <c r="GZ119" s="80"/>
      <c r="HA119" s="80"/>
      <c r="HB119" s="80"/>
      <c r="HC119" s="80"/>
      <c r="HD119" s="80"/>
      <c r="HE119" s="80"/>
      <c r="HF119" s="80"/>
      <c r="HG119" s="80"/>
      <c r="HH119" s="80"/>
      <c r="HI119" s="80"/>
      <c r="HJ119" s="80"/>
      <c r="HK119" s="80"/>
    </row>
    <row r="120" spans="1:219" ht="17" customHeight="1" x14ac:dyDescent="0.2">
      <c r="A120" s="37"/>
      <c r="B120" s="37"/>
      <c r="C120" s="37"/>
      <c r="D120" s="37"/>
      <c r="E120" s="37"/>
      <c r="F120" s="21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22"/>
      <c r="R120" s="23"/>
      <c r="S120" s="24"/>
      <c r="T120" s="25"/>
      <c r="U120" s="26"/>
      <c r="V120" s="26"/>
      <c r="W120" s="26"/>
      <c r="X120" s="27"/>
      <c r="Y120" s="25"/>
      <c r="Z120" s="26"/>
      <c r="AA120" s="26"/>
      <c r="AB120" s="26"/>
      <c r="AC120" s="27"/>
      <c r="AD120" s="25"/>
      <c r="AE120" s="26"/>
      <c r="AF120" s="26"/>
      <c r="AG120" s="26"/>
      <c r="AH120" s="27"/>
      <c r="AI120" s="25"/>
      <c r="AJ120" s="26"/>
      <c r="AK120" s="26"/>
      <c r="AL120" s="26"/>
      <c r="AM120" s="27"/>
      <c r="AN120" s="25"/>
      <c r="AO120" s="26"/>
      <c r="AP120" s="26"/>
      <c r="AQ120" s="26"/>
      <c r="AR120" s="27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0"/>
      <c r="BY120" s="80"/>
      <c r="BZ120" s="80"/>
      <c r="CA120" s="80"/>
      <c r="CB120" s="80"/>
      <c r="CC120" s="80"/>
      <c r="CD120" s="80"/>
      <c r="CE120" s="80"/>
      <c r="CF120" s="80"/>
      <c r="CG120" s="80"/>
      <c r="CH120" s="80"/>
      <c r="CI120" s="80"/>
      <c r="CJ120" s="80"/>
      <c r="CK120" s="80"/>
      <c r="CL120" s="80"/>
      <c r="CM120" s="80"/>
      <c r="CN120" s="80"/>
      <c r="CO120" s="80"/>
      <c r="CP120" s="80"/>
      <c r="CQ120" s="80"/>
      <c r="CR120" s="80"/>
      <c r="CS120" s="80"/>
      <c r="CT120" s="80"/>
      <c r="CU120" s="80"/>
      <c r="CV120" s="80"/>
      <c r="CW120" s="80"/>
      <c r="CX120" s="80"/>
      <c r="CY120" s="80"/>
      <c r="CZ120" s="80"/>
      <c r="DA120" s="80"/>
      <c r="DB120" s="80"/>
      <c r="DC120" s="80"/>
      <c r="DD120" s="80"/>
      <c r="DE120" s="80"/>
      <c r="DF120" s="80"/>
      <c r="DG120" s="80"/>
      <c r="DH120" s="80"/>
      <c r="DI120" s="80"/>
      <c r="DJ120" s="80"/>
      <c r="DK120" s="80"/>
      <c r="DL120" s="80"/>
      <c r="DM120" s="80"/>
      <c r="DN120" s="80"/>
      <c r="DO120" s="80"/>
      <c r="DP120" s="80"/>
      <c r="DQ120" s="80"/>
      <c r="DR120" s="80"/>
      <c r="DS120" s="80"/>
      <c r="DT120" s="80"/>
      <c r="DU120" s="80"/>
      <c r="DV120" s="80"/>
      <c r="DW120" s="80"/>
      <c r="DX120" s="80"/>
      <c r="DY120" s="80"/>
      <c r="DZ120" s="80"/>
      <c r="EA120" s="80"/>
      <c r="EB120" s="80"/>
      <c r="EC120" s="80"/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0"/>
      <c r="EO120" s="80"/>
      <c r="EP120" s="80"/>
      <c r="EQ120" s="80"/>
      <c r="ER120" s="80"/>
      <c r="ES120" s="80"/>
      <c r="ET120" s="80"/>
      <c r="EU120" s="80"/>
      <c r="EV120" s="80"/>
      <c r="EW120" s="80"/>
      <c r="EX120" s="80"/>
      <c r="EY120" s="80"/>
      <c r="EZ120" s="80"/>
      <c r="FA120" s="80"/>
      <c r="FB120" s="80"/>
      <c r="FC120" s="80"/>
      <c r="FD120" s="80"/>
      <c r="FE120" s="80"/>
      <c r="FF120" s="80"/>
      <c r="FG120" s="80"/>
      <c r="FH120" s="80"/>
      <c r="FI120" s="80"/>
      <c r="FJ120" s="80"/>
      <c r="FK120" s="80"/>
      <c r="FL120" s="80"/>
      <c r="FM120" s="80"/>
      <c r="FN120" s="80"/>
      <c r="FO120" s="80"/>
      <c r="FP120" s="80"/>
      <c r="FQ120" s="80"/>
      <c r="FR120" s="80"/>
      <c r="FS120" s="80"/>
      <c r="FT120" s="80"/>
      <c r="FU120" s="80"/>
      <c r="FV120" s="80"/>
      <c r="FW120" s="80"/>
      <c r="FX120" s="80"/>
      <c r="FY120" s="80"/>
      <c r="FZ120" s="80"/>
      <c r="GA120" s="80"/>
      <c r="GB120" s="80"/>
      <c r="GC120" s="80"/>
      <c r="GD120" s="80"/>
      <c r="GE120" s="80"/>
      <c r="GF120" s="80"/>
      <c r="GG120" s="80"/>
      <c r="GH120" s="80"/>
      <c r="GI120" s="80"/>
      <c r="GJ120" s="80"/>
      <c r="GK120" s="80"/>
      <c r="GL120" s="80"/>
      <c r="GM120" s="80"/>
      <c r="GN120" s="80"/>
      <c r="GO120" s="80"/>
      <c r="GP120" s="80"/>
      <c r="GQ120" s="80"/>
      <c r="GR120" s="80"/>
      <c r="GS120" s="80"/>
      <c r="GT120" s="80"/>
      <c r="GU120" s="80"/>
      <c r="GV120" s="80"/>
      <c r="GW120" s="80"/>
      <c r="GX120" s="80"/>
      <c r="GY120" s="80"/>
      <c r="GZ120" s="80"/>
      <c r="HA120" s="80"/>
      <c r="HB120" s="80"/>
      <c r="HC120" s="80"/>
      <c r="HD120" s="80"/>
      <c r="HE120" s="80"/>
      <c r="HF120" s="80"/>
      <c r="HG120" s="80"/>
      <c r="HH120" s="80"/>
      <c r="HI120" s="80"/>
      <c r="HJ120" s="80"/>
      <c r="HK120" s="80"/>
    </row>
    <row r="121" spans="1:219" ht="17" customHeight="1" x14ac:dyDescent="0.2">
      <c r="A121" s="37"/>
      <c r="B121" s="37"/>
      <c r="C121" s="37"/>
      <c r="D121" s="37"/>
      <c r="E121" s="37"/>
      <c r="F121" s="21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22"/>
      <c r="R121" s="23"/>
      <c r="S121" s="24"/>
      <c r="T121" s="25"/>
      <c r="U121" s="26"/>
      <c r="V121" s="26"/>
      <c r="W121" s="26"/>
      <c r="X121" s="27"/>
      <c r="Y121" s="25"/>
      <c r="Z121" s="26"/>
      <c r="AA121" s="26"/>
      <c r="AB121" s="26"/>
      <c r="AC121" s="27"/>
      <c r="AD121" s="25"/>
      <c r="AE121" s="26"/>
      <c r="AF121" s="26"/>
      <c r="AG121" s="26"/>
      <c r="AH121" s="27"/>
      <c r="AI121" s="25"/>
      <c r="AJ121" s="26"/>
      <c r="AK121" s="26"/>
      <c r="AL121" s="26"/>
      <c r="AM121" s="27"/>
      <c r="AN121" s="25"/>
      <c r="AO121" s="26"/>
      <c r="AP121" s="26"/>
      <c r="AQ121" s="26"/>
      <c r="AR121" s="27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/>
      <c r="BR121" s="80"/>
      <c r="BS121" s="80"/>
      <c r="BT121" s="80"/>
      <c r="BU121" s="80"/>
      <c r="BV121" s="80"/>
      <c r="BW121" s="80"/>
      <c r="BX121" s="80"/>
      <c r="BY121" s="80"/>
      <c r="BZ121" s="80"/>
      <c r="CA121" s="80"/>
      <c r="CB121" s="80"/>
      <c r="CC121" s="80"/>
      <c r="CD121" s="80"/>
      <c r="CE121" s="80"/>
      <c r="CF121" s="80"/>
      <c r="CG121" s="80"/>
      <c r="CH121" s="80"/>
      <c r="CI121" s="80"/>
      <c r="CJ121" s="80"/>
      <c r="CK121" s="80"/>
      <c r="CL121" s="80"/>
      <c r="CM121" s="80"/>
      <c r="CN121" s="80"/>
      <c r="CO121" s="80"/>
      <c r="CP121" s="80"/>
      <c r="CQ121" s="80"/>
      <c r="CR121" s="80"/>
      <c r="CS121" s="80"/>
      <c r="CT121" s="80"/>
      <c r="CU121" s="80"/>
      <c r="CV121" s="80"/>
      <c r="CW121" s="80"/>
      <c r="CX121" s="80"/>
      <c r="CY121" s="80"/>
      <c r="CZ121" s="80"/>
      <c r="DA121" s="80"/>
      <c r="DB121" s="80"/>
      <c r="DC121" s="80"/>
      <c r="DD121" s="80"/>
      <c r="DE121" s="80"/>
      <c r="DF121" s="80"/>
      <c r="DG121" s="80"/>
      <c r="DH121" s="80"/>
      <c r="DI121" s="80"/>
      <c r="DJ121" s="80"/>
      <c r="DK121" s="80"/>
      <c r="DL121" s="80"/>
      <c r="DM121" s="80"/>
      <c r="DN121" s="80"/>
      <c r="DO121" s="80"/>
      <c r="DP121" s="80"/>
      <c r="DQ121" s="80"/>
      <c r="DR121" s="80"/>
      <c r="DS121" s="80"/>
      <c r="DT121" s="80"/>
      <c r="DU121" s="80"/>
      <c r="DV121" s="80"/>
      <c r="DW121" s="80"/>
      <c r="DX121" s="80"/>
      <c r="DY121" s="80"/>
      <c r="DZ121" s="80"/>
      <c r="EA121" s="80"/>
      <c r="EB121" s="80"/>
      <c r="EC121" s="80"/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0"/>
      <c r="EO121" s="80"/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0"/>
      <c r="FF121" s="80"/>
      <c r="FG121" s="80"/>
      <c r="FH121" s="80"/>
      <c r="FI121" s="80"/>
      <c r="FJ121" s="80"/>
      <c r="FK121" s="80"/>
      <c r="FL121" s="80"/>
      <c r="FM121" s="80"/>
      <c r="FN121" s="80"/>
      <c r="FO121" s="80"/>
      <c r="FP121" s="80"/>
      <c r="FQ121" s="80"/>
      <c r="FR121" s="80"/>
      <c r="FS121" s="80"/>
      <c r="FT121" s="80"/>
      <c r="FU121" s="80"/>
      <c r="FV121" s="80"/>
      <c r="FW121" s="80"/>
      <c r="FX121" s="80"/>
      <c r="FY121" s="80"/>
      <c r="FZ121" s="80"/>
      <c r="GA121" s="80"/>
      <c r="GB121" s="80"/>
      <c r="GC121" s="80"/>
      <c r="GD121" s="80"/>
      <c r="GE121" s="80"/>
      <c r="GF121" s="80"/>
      <c r="GG121" s="80"/>
      <c r="GH121" s="80"/>
      <c r="GI121" s="80"/>
      <c r="GJ121" s="80"/>
      <c r="GK121" s="80"/>
      <c r="GL121" s="80"/>
      <c r="GM121" s="80"/>
      <c r="GN121" s="80"/>
      <c r="GO121" s="80"/>
      <c r="GP121" s="80"/>
      <c r="GQ121" s="80"/>
      <c r="GR121" s="80"/>
      <c r="GS121" s="80"/>
      <c r="GT121" s="80"/>
      <c r="GU121" s="80"/>
      <c r="GV121" s="80"/>
      <c r="GW121" s="80"/>
      <c r="GX121" s="80"/>
      <c r="GY121" s="80"/>
      <c r="GZ121" s="80"/>
      <c r="HA121" s="80"/>
      <c r="HB121" s="80"/>
      <c r="HC121" s="80"/>
      <c r="HD121" s="80"/>
      <c r="HE121" s="80"/>
      <c r="HF121" s="80"/>
      <c r="HG121" s="80"/>
      <c r="HH121" s="80"/>
      <c r="HI121" s="80"/>
      <c r="HJ121" s="80"/>
      <c r="HK121" s="80"/>
    </row>
    <row r="122" spans="1:219" ht="17" customHeight="1" x14ac:dyDescent="0.2">
      <c r="A122" s="37"/>
      <c r="B122" s="37"/>
      <c r="C122" s="37"/>
      <c r="D122" s="37"/>
      <c r="E122" s="37"/>
      <c r="F122" s="21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22"/>
      <c r="R122" s="23"/>
      <c r="S122" s="24"/>
      <c r="T122" s="25"/>
      <c r="U122" s="26"/>
      <c r="V122" s="26"/>
      <c r="W122" s="26"/>
      <c r="X122" s="27"/>
      <c r="Y122" s="25"/>
      <c r="Z122" s="26"/>
      <c r="AA122" s="26"/>
      <c r="AB122" s="26"/>
      <c r="AC122" s="27"/>
      <c r="AD122" s="25"/>
      <c r="AE122" s="26"/>
      <c r="AF122" s="26"/>
      <c r="AG122" s="26"/>
      <c r="AH122" s="27"/>
      <c r="AI122" s="25"/>
      <c r="AJ122" s="26"/>
      <c r="AK122" s="26"/>
      <c r="AL122" s="26"/>
      <c r="AM122" s="27"/>
      <c r="AN122" s="25"/>
      <c r="AO122" s="26"/>
      <c r="AP122" s="26"/>
      <c r="AQ122" s="26"/>
      <c r="AR122" s="27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  <c r="BP122" s="80"/>
      <c r="BQ122" s="80"/>
      <c r="BR122" s="80"/>
      <c r="BS122" s="80"/>
      <c r="BT122" s="80"/>
      <c r="BU122" s="80"/>
      <c r="BV122" s="80"/>
      <c r="BW122" s="80"/>
      <c r="BX122" s="80"/>
      <c r="BY122" s="80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80"/>
      <c r="HE122" s="80"/>
      <c r="HF122" s="80"/>
      <c r="HG122" s="80"/>
      <c r="HH122" s="80"/>
      <c r="HI122" s="80"/>
      <c r="HJ122" s="80"/>
      <c r="HK122" s="80"/>
    </row>
    <row r="123" spans="1:219" ht="17" customHeight="1" x14ac:dyDescent="0.2">
      <c r="A123" s="37"/>
      <c r="B123" s="37"/>
      <c r="C123" s="37"/>
      <c r="D123" s="37"/>
      <c r="E123" s="37"/>
      <c r="F123" s="21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22"/>
      <c r="R123" s="23"/>
      <c r="S123" s="24"/>
      <c r="T123" s="25"/>
      <c r="U123" s="26"/>
      <c r="V123" s="26"/>
      <c r="W123" s="26"/>
      <c r="X123" s="27"/>
      <c r="Y123" s="25"/>
      <c r="Z123" s="26"/>
      <c r="AA123" s="26"/>
      <c r="AB123" s="26"/>
      <c r="AC123" s="27"/>
      <c r="AD123" s="25"/>
      <c r="AE123" s="26"/>
      <c r="AF123" s="26"/>
      <c r="AG123" s="26"/>
      <c r="AH123" s="27"/>
      <c r="AI123" s="25"/>
      <c r="AJ123" s="26"/>
      <c r="AK123" s="26"/>
      <c r="AL123" s="26"/>
      <c r="AM123" s="27"/>
      <c r="AN123" s="25"/>
      <c r="AO123" s="26"/>
      <c r="AP123" s="26"/>
      <c r="AQ123" s="26"/>
      <c r="AR123" s="27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0"/>
      <c r="CC123" s="80"/>
      <c r="CD123" s="80"/>
      <c r="CE123" s="80"/>
      <c r="CF123" s="80"/>
      <c r="CG123" s="80"/>
      <c r="CH123" s="80"/>
      <c r="CI123" s="80"/>
      <c r="CJ123" s="80"/>
      <c r="CK123" s="80"/>
      <c r="CL123" s="80"/>
      <c r="CM123" s="80"/>
      <c r="CN123" s="80"/>
      <c r="CO123" s="80"/>
      <c r="CP123" s="80"/>
      <c r="CQ123" s="80"/>
      <c r="CR123" s="80"/>
      <c r="CS123" s="80"/>
      <c r="CT123" s="80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0"/>
      <c r="EO123" s="80"/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0"/>
      <c r="FF123" s="80"/>
      <c r="FG123" s="80"/>
      <c r="FH123" s="80"/>
      <c r="FI123" s="80"/>
      <c r="FJ123" s="80"/>
      <c r="FK123" s="80"/>
      <c r="FL123" s="80"/>
      <c r="FM123" s="80"/>
      <c r="FN123" s="80"/>
      <c r="FO123" s="80"/>
      <c r="FP123" s="80"/>
      <c r="FQ123" s="80"/>
      <c r="FR123" s="80"/>
      <c r="FS123" s="80"/>
      <c r="FT123" s="80"/>
      <c r="FU123" s="80"/>
      <c r="FV123" s="80"/>
      <c r="FW123" s="80"/>
      <c r="FX123" s="80"/>
      <c r="FY123" s="80"/>
      <c r="FZ123" s="80"/>
      <c r="GA123" s="80"/>
      <c r="GB123" s="80"/>
      <c r="GC123" s="80"/>
      <c r="GD123" s="80"/>
      <c r="GE123" s="80"/>
      <c r="GF123" s="80"/>
      <c r="GG123" s="80"/>
      <c r="GH123" s="80"/>
      <c r="GI123" s="80"/>
      <c r="GJ123" s="80"/>
      <c r="GK123" s="80"/>
      <c r="GL123" s="80"/>
      <c r="GM123" s="80"/>
      <c r="GN123" s="80"/>
      <c r="GO123" s="80"/>
      <c r="GP123" s="80"/>
      <c r="GQ123" s="80"/>
      <c r="GR123" s="80"/>
      <c r="GS123" s="80"/>
      <c r="GT123" s="80"/>
      <c r="GU123" s="80"/>
      <c r="GV123" s="80"/>
      <c r="GW123" s="80"/>
      <c r="GX123" s="80"/>
      <c r="GY123" s="80"/>
      <c r="GZ123" s="80"/>
      <c r="HA123" s="80"/>
      <c r="HB123" s="80"/>
      <c r="HC123" s="80"/>
      <c r="HD123" s="80"/>
      <c r="HE123" s="80"/>
      <c r="HF123" s="80"/>
      <c r="HG123" s="80"/>
      <c r="HH123" s="80"/>
      <c r="HI123" s="80"/>
      <c r="HJ123" s="80"/>
      <c r="HK123" s="80"/>
    </row>
    <row r="124" spans="1:219" ht="17" customHeight="1" x14ac:dyDescent="0.2">
      <c r="A124" s="37"/>
      <c r="B124" s="37"/>
      <c r="C124" s="37"/>
      <c r="D124" s="37"/>
      <c r="E124" s="37"/>
      <c r="F124" s="21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22"/>
      <c r="R124" s="23"/>
      <c r="S124" s="24"/>
      <c r="T124" s="25"/>
      <c r="U124" s="26"/>
      <c r="V124" s="26"/>
      <c r="W124" s="26"/>
      <c r="X124" s="27"/>
      <c r="Y124" s="25"/>
      <c r="Z124" s="26"/>
      <c r="AA124" s="26"/>
      <c r="AB124" s="26"/>
      <c r="AC124" s="27"/>
      <c r="AD124" s="25"/>
      <c r="AE124" s="26"/>
      <c r="AF124" s="26"/>
      <c r="AG124" s="26"/>
      <c r="AH124" s="27"/>
      <c r="AI124" s="25"/>
      <c r="AJ124" s="26"/>
      <c r="AK124" s="26"/>
      <c r="AL124" s="26"/>
      <c r="AM124" s="27"/>
      <c r="AN124" s="25"/>
      <c r="AO124" s="26"/>
      <c r="AP124" s="26"/>
      <c r="AQ124" s="26"/>
      <c r="AR124" s="27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0"/>
      <c r="CR124" s="80"/>
      <c r="CS124" s="80"/>
      <c r="CT124" s="80"/>
      <c r="CU124" s="80"/>
      <c r="CV124" s="80"/>
      <c r="CW124" s="80"/>
      <c r="CX124" s="80"/>
      <c r="CY124" s="80"/>
      <c r="CZ124" s="80"/>
      <c r="DA124" s="80"/>
      <c r="DB124" s="80"/>
      <c r="DC124" s="80"/>
      <c r="DD124" s="80"/>
      <c r="DE124" s="80"/>
      <c r="DF124" s="80"/>
      <c r="DG124" s="80"/>
      <c r="DH124" s="80"/>
      <c r="DI124" s="80"/>
      <c r="DJ124" s="80"/>
      <c r="DK124" s="80"/>
      <c r="DL124" s="80"/>
      <c r="DM124" s="80"/>
      <c r="DN124" s="80"/>
      <c r="DO124" s="80"/>
      <c r="DP124" s="80"/>
      <c r="DQ124" s="80"/>
      <c r="DR124" s="80"/>
      <c r="DS124" s="80"/>
      <c r="DT124" s="80"/>
      <c r="DU124" s="80"/>
      <c r="DV124" s="80"/>
      <c r="DW124" s="80"/>
      <c r="DX124" s="80"/>
      <c r="DY124" s="80"/>
      <c r="DZ124" s="80"/>
      <c r="EA124" s="80"/>
      <c r="EB124" s="80"/>
      <c r="EC124" s="80"/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0"/>
      <c r="EO124" s="80"/>
      <c r="EP124" s="80"/>
      <c r="EQ124" s="80"/>
      <c r="ER124" s="80"/>
      <c r="ES124" s="80"/>
      <c r="ET124" s="80"/>
      <c r="EU124" s="80"/>
      <c r="EV124" s="80"/>
      <c r="EW124" s="80"/>
      <c r="EX124" s="80"/>
      <c r="EY124" s="80"/>
      <c r="EZ124" s="80"/>
      <c r="FA124" s="80"/>
      <c r="FB124" s="80"/>
      <c r="FC124" s="80"/>
      <c r="FD124" s="80"/>
      <c r="FE124" s="80"/>
      <c r="FF124" s="80"/>
      <c r="FG124" s="80"/>
      <c r="FH124" s="80"/>
      <c r="FI124" s="80"/>
      <c r="FJ124" s="80"/>
      <c r="FK124" s="80"/>
      <c r="FL124" s="80"/>
      <c r="FM124" s="80"/>
      <c r="FN124" s="80"/>
      <c r="FO124" s="80"/>
      <c r="FP124" s="80"/>
      <c r="FQ124" s="80"/>
      <c r="FR124" s="80"/>
      <c r="FS124" s="80"/>
      <c r="FT124" s="80"/>
      <c r="FU124" s="80"/>
      <c r="FV124" s="80"/>
      <c r="FW124" s="80"/>
      <c r="FX124" s="80"/>
      <c r="FY124" s="80"/>
      <c r="FZ124" s="80"/>
      <c r="GA124" s="80"/>
      <c r="GB124" s="80"/>
      <c r="GC124" s="80"/>
      <c r="GD124" s="80"/>
      <c r="GE124" s="80"/>
      <c r="GF124" s="80"/>
      <c r="GG124" s="80"/>
      <c r="GH124" s="80"/>
      <c r="GI124" s="80"/>
      <c r="GJ124" s="80"/>
      <c r="GK124" s="80"/>
      <c r="GL124" s="80"/>
      <c r="GM124" s="80"/>
      <c r="GN124" s="80"/>
      <c r="GO124" s="80"/>
      <c r="GP124" s="80"/>
      <c r="GQ124" s="80"/>
      <c r="GR124" s="80"/>
      <c r="GS124" s="80"/>
      <c r="GT124" s="80"/>
      <c r="GU124" s="80"/>
      <c r="GV124" s="80"/>
      <c r="GW124" s="80"/>
      <c r="GX124" s="80"/>
      <c r="GY124" s="80"/>
      <c r="GZ124" s="80"/>
      <c r="HA124" s="80"/>
      <c r="HB124" s="80"/>
      <c r="HC124" s="80"/>
      <c r="HD124" s="80"/>
      <c r="HE124" s="80"/>
      <c r="HF124" s="80"/>
      <c r="HG124" s="80"/>
      <c r="HH124" s="80"/>
      <c r="HI124" s="80"/>
      <c r="HJ124" s="80"/>
      <c r="HK124" s="80"/>
    </row>
    <row r="125" spans="1:219" ht="17" customHeight="1" x14ac:dyDescent="0.2">
      <c r="A125" s="37"/>
      <c r="B125" s="37"/>
      <c r="C125" s="37"/>
      <c r="D125" s="37"/>
      <c r="E125" s="37"/>
      <c r="F125" s="21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45"/>
      <c r="R125" s="46"/>
      <c r="S125" s="47"/>
      <c r="T125" s="48"/>
      <c r="U125" s="49"/>
      <c r="V125" s="49"/>
      <c r="W125" s="49"/>
      <c r="X125" s="50"/>
      <c r="Y125" s="48"/>
      <c r="Z125" s="49"/>
      <c r="AA125" s="49"/>
      <c r="AB125" s="49"/>
      <c r="AC125" s="50"/>
      <c r="AD125" s="48"/>
      <c r="AE125" s="49"/>
      <c r="AF125" s="49"/>
      <c r="AG125" s="49"/>
      <c r="AH125" s="50"/>
      <c r="AI125" s="48"/>
      <c r="AJ125" s="49"/>
      <c r="AK125" s="49"/>
      <c r="AL125" s="49"/>
      <c r="AM125" s="50"/>
      <c r="AN125" s="48"/>
      <c r="AO125" s="49"/>
      <c r="AP125" s="49"/>
      <c r="AQ125" s="49"/>
      <c r="AR125" s="5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/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0"/>
      <c r="CN125" s="80"/>
      <c r="CO125" s="80"/>
      <c r="CP125" s="80"/>
      <c r="CQ125" s="80"/>
      <c r="CR125" s="80"/>
      <c r="CS125" s="80"/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0"/>
      <c r="DO125" s="80"/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0"/>
      <c r="EK125" s="80"/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0"/>
      <c r="FG125" s="80"/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0"/>
      <c r="GD125" s="80"/>
      <c r="GE125" s="80"/>
      <c r="GF125" s="80"/>
      <c r="GG125" s="80"/>
      <c r="GH125" s="80"/>
      <c r="GI125" s="80"/>
      <c r="GJ125" s="80"/>
      <c r="GK125" s="80"/>
      <c r="GL125" s="80"/>
      <c r="GM125" s="80"/>
      <c r="GN125" s="80"/>
      <c r="GO125" s="80"/>
      <c r="GP125" s="80"/>
      <c r="GQ125" s="80"/>
      <c r="GR125" s="80"/>
      <c r="GS125" s="80"/>
      <c r="GT125" s="80"/>
      <c r="GU125" s="80"/>
      <c r="GV125" s="80"/>
      <c r="GW125" s="80"/>
      <c r="GX125" s="80"/>
      <c r="GY125" s="80"/>
      <c r="GZ125" s="80"/>
      <c r="HA125" s="80"/>
      <c r="HB125" s="80"/>
      <c r="HC125" s="80"/>
      <c r="HD125" s="80"/>
      <c r="HE125" s="80"/>
      <c r="HF125" s="80"/>
      <c r="HG125" s="80"/>
      <c r="HH125" s="80"/>
      <c r="HI125" s="80"/>
      <c r="HJ125" s="80"/>
      <c r="HK125" s="80"/>
    </row>
  </sheetData>
  <sortState xmlns:xlrd2="http://schemas.microsoft.com/office/spreadsheetml/2017/richdata2" ref="B6:I83">
    <sortCondition descending="1" ref="E6:E83"/>
    <sortCondition ref="F6:F83"/>
  </sortState>
  <conditionalFormatting sqref="C6:C102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HH74"/>
  <sheetViews>
    <sheetView defaultGridColor="0" colorId="13" workbookViewId="0">
      <selection activeCell="R23" sqref="R23"/>
    </sheetView>
  </sheetViews>
  <sheetFormatPr baseColWidth="10" defaultColWidth="6.83203125" defaultRowHeight="14.5" customHeight="1" x14ac:dyDescent="0.15"/>
  <cols>
    <col min="1" max="2" width="6.83203125" style="1" customWidth="1"/>
    <col min="3" max="3" width="7.5" style="1" customWidth="1"/>
    <col min="4" max="4" width="22.1640625" style="1" customWidth="1"/>
    <col min="5" max="5" width="8.83203125" style="1" customWidth="1"/>
    <col min="6" max="6" width="6.83203125" style="1" customWidth="1"/>
    <col min="7" max="7" width="6.83203125" style="1" hidden="1" customWidth="1"/>
    <col min="8" max="8" width="11.33203125" style="230" customWidth="1"/>
    <col min="9" max="9" width="10" style="230" customWidth="1"/>
    <col min="10" max="14" width="6.83203125" style="1" hidden="1" customWidth="1"/>
    <col min="15" max="216" width="6.83203125" style="1" customWidth="1"/>
  </cols>
  <sheetData>
    <row r="1" spans="1:19" s="213" customFormat="1" ht="17" customHeight="1" x14ac:dyDescent="0.2">
      <c r="A1" s="2"/>
      <c r="B1" s="2"/>
      <c r="C1" s="2"/>
      <c r="D1" s="3" t="s">
        <v>170</v>
      </c>
      <c r="E1" s="2"/>
      <c r="F1" s="2"/>
      <c r="G1" s="2"/>
      <c r="H1" s="236">
        <v>44464</v>
      </c>
      <c r="I1" s="246">
        <v>44457</v>
      </c>
      <c r="J1" s="6"/>
      <c r="K1" s="7"/>
      <c r="L1" s="7"/>
      <c r="M1" s="7"/>
      <c r="N1" s="8"/>
      <c r="O1" s="9"/>
      <c r="P1" s="9"/>
      <c r="Q1" s="10"/>
      <c r="R1" s="11"/>
      <c r="S1" s="12"/>
    </row>
    <row r="2" spans="1:19" s="213" customFormat="1" ht="17" customHeight="1" x14ac:dyDescent="0.2">
      <c r="A2" s="2"/>
      <c r="B2" s="2"/>
      <c r="C2" s="2"/>
      <c r="D2" s="16"/>
      <c r="E2" s="2"/>
      <c r="F2" s="2"/>
      <c r="G2" s="2"/>
      <c r="H2" s="237" t="s">
        <v>2</v>
      </c>
      <c r="I2" s="232" t="s">
        <v>51</v>
      </c>
      <c r="J2" s="19"/>
      <c r="K2" s="20"/>
      <c r="L2" s="20"/>
      <c r="M2" s="20"/>
      <c r="N2" s="21"/>
      <c r="O2" s="9"/>
      <c r="P2" s="9"/>
      <c r="Q2" s="22"/>
      <c r="R2" s="23"/>
      <c r="S2" s="24"/>
    </row>
    <row r="3" spans="1:19" s="213" customFormat="1" ht="17" customHeight="1" x14ac:dyDescent="0.2">
      <c r="A3" s="2"/>
      <c r="B3" s="2"/>
      <c r="C3" s="2"/>
      <c r="D3" s="18" t="s">
        <v>1</v>
      </c>
      <c r="E3" s="2"/>
      <c r="F3" s="2"/>
      <c r="G3" s="2"/>
      <c r="H3" s="238" t="s">
        <v>36</v>
      </c>
      <c r="I3" s="233" t="s">
        <v>196</v>
      </c>
      <c r="J3" s="29"/>
      <c r="K3" s="21"/>
      <c r="L3" s="21"/>
      <c r="M3" s="21"/>
      <c r="N3" s="21"/>
      <c r="O3" s="9"/>
      <c r="P3" s="9"/>
      <c r="Q3" s="22"/>
      <c r="R3" s="23"/>
      <c r="S3" s="24"/>
    </row>
    <row r="4" spans="1:19" s="213" customFormat="1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8" t="s">
        <v>8</v>
      </c>
      <c r="I4" s="233" t="s">
        <v>7</v>
      </c>
      <c r="J4" s="214"/>
      <c r="K4" s="214"/>
      <c r="L4" s="214"/>
      <c r="M4" s="214"/>
      <c r="N4" s="214"/>
      <c r="O4" s="215"/>
      <c r="P4" s="9"/>
      <c r="Q4" s="22"/>
      <c r="R4" s="23"/>
      <c r="S4" s="24"/>
    </row>
    <row r="5" spans="1:19" s="213" customFormat="1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8">
        <v>10</v>
      </c>
      <c r="I5" s="233">
        <v>2</v>
      </c>
      <c r="J5" s="216"/>
      <c r="K5" s="216"/>
      <c r="L5" s="216"/>
      <c r="M5" s="216"/>
      <c r="N5" s="216"/>
      <c r="O5" s="215"/>
      <c r="P5" s="9"/>
      <c r="Q5" s="22"/>
      <c r="R5" s="23"/>
      <c r="S5" s="24"/>
    </row>
    <row r="6" spans="1:19" s="213" customFormat="1" ht="17" customHeight="1" x14ac:dyDescent="0.2">
      <c r="A6" s="64">
        <v>1</v>
      </c>
      <c r="B6" s="32">
        <v>1</v>
      </c>
      <c r="C6" s="32">
        <f t="shared" ref="C6:C33" si="0">B6-A6</f>
        <v>0</v>
      </c>
      <c r="D6" s="18" t="s">
        <v>146</v>
      </c>
      <c r="E6" s="2">
        <f t="shared" ref="E6:E34" si="1">LARGE(G6:N6,1)+LARGE(G6:N6,2)+LARGE(G6:N6,3)+LARGE(G6:N6,4)+LARGE(G6:N6,5)</f>
        <v>20</v>
      </c>
      <c r="F6" s="32">
        <f t="shared" ref="F6:F34" si="2">COUNT(G6:I6)</f>
        <v>1</v>
      </c>
      <c r="G6" s="2"/>
      <c r="H6" s="239">
        <v>20</v>
      </c>
      <c r="I6" s="233" t="s">
        <v>16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2"/>
      <c r="R6" s="23"/>
      <c r="S6" s="24"/>
    </row>
    <row r="7" spans="1:19" s="213" customFormat="1" ht="17" customHeight="1" x14ac:dyDescent="0.2">
      <c r="A7" s="64">
        <v>2</v>
      </c>
      <c r="B7" s="32">
        <v>2</v>
      </c>
      <c r="C7" s="32">
        <f t="shared" si="0"/>
        <v>0</v>
      </c>
      <c r="D7" s="18" t="s">
        <v>182</v>
      </c>
      <c r="E7" s="2">
        <f t="shared" si="1"/>
        <v>17</v>
      </c>
      <c r="F7" s="32">
        <f t="shared" si="2"/>
        <v>1</v>
      </c>
      <c r="G7" s="2"/>
      <c r="H7" s="239">
        <v>17</v>
      </c>
      <c r="I7" s="233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2"/>
      <c r="R7" s="23"/>
      <c r="S7" s="24"/>
    </row>
    <row r="8" spans="1:19" s="213" customFormat="1" ht="17" customHeight="1" x14ac:dyDescent="0.2">
      <c r="A8" s="64">
        <v>3</v>
      </c>
      <c r="B8" s="32">
        <v>3</v>
      </c>
      <c r="C8" s="32">
        <f t="shared" si="0"/>
        <v>0</v>
      </c>
      <c r="D8" s="18" t="s">
        <v>190</v>
      </c>
      <c r="E8" s="2">
        <f t="shared" si="1"/>
        <v>14</v>
      </c>
      <c r="F8" s="32">
        <f t="shared" si="2"/>
        <v>1</v>
      </c>
      <c r="G8" s="2"/>
      <c r="H8" s="239">
        <v>14</v>
      </c>
      <c r="I8" s="233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2"/>
      <c r="R8" s="23"/>
      <c r="S8" s="24"/>
    </row>
    <row r="9" spans="1:19" s="213" customFormat="1" ht="17" customHeight="1" x14ac:dyDescent="0.2">
      <c r="A9" s="64">
        <v>4</v>
      </c>
      <c r="B9" s="32">
        <v>4</v>
      </c>
      <c r="C9" s="32">
        <f t="shared" si="0"/>
        <v>0</v>
      </c>
      <c r="D9" s="18" t="s">
        <v>281</v>
      </c>
      <c r="E9" s="2">
        <f t="shared" si="1"/>
        <v>12</v>
      </c>
      <c r="F9" s="32">
        <f t="shared" si="2"/>
        <v>1</v>
      </c>
      <c r="G9" s="2"/>
      <c r="H9" s="239">
        <v>12</v>
      </c>
      <c r="I9" s="233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2"/>
      <c r="R9" s="23"/>
      <c r="S9" s="24"/>
    </row>
    <row r="10" spans="1:19" s="213" customFormat="1" ht="17" customHeight="1" x14ac:dyDescent="0.2">
      <c r="A10" s="64">
        <v>5</v>
      </c>
      <c r="B10" s="32">
        <v>5</v>
      </c>
      <c r="C10" s="32">
        <f t="shared" si="0"/>
        <v>0</v>
      </c>
      <c r="D10" s="18" t="s">
        <v>204</v>
      </c>
      <c r="E10" s="2">
        <f t="shared" si="1"/>
        <v>10</v>
      </c>
      <c r="F10" s="32">
        <f t="shared" si="2"/>
        <v>1</v>
      </c>
      <c r="G10" s="2"/>
      <c r="H10" s="239" t="s">
        <v>16</v>
      </c>
      <c r="I10" s="234">
        <v>10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2"/>
      <c r="R10" s="23"/>
      <c r="S10" s="24"/>
    </row>
    <row r="11" spans="1:19" s="213" customFormat="1" ht="17" customHeight="1" x14ac:dyDescent="0.2">
      <c r="A11" s="64">
        <v>6</v>
      </c>
      <c r="B11" s="32">
        <v>6</v>
      </c>
      <c r="C11" s="32">
        <f t="shared" si="0"/>
        <v>0</v>
      </c>
      <c r="D11" s="18" t="s">
        <v>144</v>
      </c>
      <c r="E11" s="2">
        <f t="shared" si="1"/>
        <v>10</v>
      </c>
      <c r="F11" s="32">
        <f t="shared" si="2"/>
        <v>1</v>
      </c>
      <c r="G11" s="2"/>
      <c r="H11" s="239" t="s">
        <v>16</v>
      </c>
      <c r="I11" s="234">
        <v>10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2"/>
      <c r="R11" s="23"/>
      <c r="S11" s="24"/>
    </row>
    <row r="12" spans="1:19" s="213" customFormat="1" ht="17" customHeight="1" x14ac:dyDescent="0.2">
      <c r="A12" s="64">
        <v>7</v>
      </c>
      <c r="B12" s="32">
        <v>7</v>
      </c>
      <c r="C12" s="32">
        <f t="shared" si="0"/>
        <v>0</v>
      </c>
      <c r="D12" s="18" t="s">
        <v>169</v>
      </c>
      <c r="E12" s="2">
        <f t="shared" si="1"/>
        <v>10</v>
      </c>
      <c r="F12" s="32">
        <f t="shared" si="2"/>
        <v>1</v>
      </c>
      <c r="G12" s="2"/>
      <c r="H12" s="239">
        <v>10</v>
      </c>
      <c r="I12" s="234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2"/>
      <c r="R12" s="23"/>
      <c r="S12" s="24"/>
    </row>
    <row r="13" spans="1:19" s="213" customFormat="1" ht="17" customHeight="1" x14ac:dyDescent="0.2">
      <c r="A13" s="64">
        <v>8</v>
      </c>
      <c r="B13" s="32">
        <v>8</v>
      </c>
      <c r="C13" s="32">
        <f t="shared" si="0"/>
        <v>0</v>
      </c>
      <c r="D13" s="18" t="s">
        <v>145</v>
      </c>
      <c r="E13" s="2">
        <f t="shared" si="1"/>
        <v>8</v>
      </c>
      <c r="F13" s="32">
        <f t="shared" si="2"/>
        <v>1</v>
      </c>
      <c r="G13" s="2"/>
      <c r="H13" s="239">
        <v>8</v>
      </c>
      <c r="I13" s="233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2"/>
      <c r="R13" s="23"/>
      <c r="S13" s="24"/>
    </row>
    <row r="14" spans="1:19" s="213" customFormat="1" ht="17" customHeight="1" x14ac:dyDescent="0.2">
      <c r="A14" s="64">
        <v>9</v>
      </c>
      <c r="B14" s="32">
        <v>9</v>
      </c>
      <c r="C14" s="32">
        <f t="shared" si="0"/>
        <v>0</v>
      </c>
      <c r="D14" s="18" t="s">
        <v>282</v>
      </c>
      <c r="E14" s="2">
        <f t="shared" si="1"/>
        <v>6</v>
      </c>
      <c r="F14" s="32">
        <f t="shared" si="2"/>
        <v>1</v>
      </c>
      <c r="G14" s="2"/>
      <c r="H14" s="239">
        <v>6</v>
      </c>
      <c r="I14" s="233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2"/>
      <c r="R14" s="23"/>
      <c r="S14" s="24"/>
    </row>
    <row r="15" spans="1:19" s="213" customFormat="1" ht="17" customHeight="1" x14ac:dyDescent="0.2">
      <c r="A15" s="64">
        <v>10</v>
      </c>
      <c r="B15" s="32">
        <v>10</v>
      </c>
      <c r="C15" s="32">
        <f t="shared" si="0"/>
        <v>0</v>
      </c>
      <c r="D15" s="18" t="s">
        <v>283</v>
      </c>
      <c r="E15" s="2">
        <f t="shared" si="1"/>
        <v>4</v>
      </c>
      <c r="F15" s="32">
        <f t="shared" si="2"/>
        <v>1</v>
      </c>
      <c r="G15" s="2"/>
      <c r="H15" s="239">
        <v>4</v>
      </c>
      <c r="I15" s="233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2"/>
      <c r="R15" s="23"/>
      <c r="S15" s="24"/>
    </row>
    <row r="16" spans="1:19" s="213" customFormat="1" ht="17" customHeight="1" x14ac:dyDescent="0.2">
      <c r="A16" s="64">
        <v>11</v>
      </c>
      <c r="B16" s="32">
        <v>11</v>
      </c>
      <c r="C16" s="32">
        <f t="shared" si="0"/>
        <v>0</v>
      </c>
      <c r="D16" s="18" t="s">
        <v>284</v>
      </c>
      <c r="E16" s="2">
        <f t="shared" si="1"/>
        <v>3</v>
      </c>
      <c r="F16" s="32">
        <f t="shared" si="2"/>
        <v>1</v>
      </c>
      <c r="G16" s="2"/>
      <c r="H16" s="239">
        <v>3</v>
      </c>
      <c r="I16" s="233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2"/>
      <c r="R16" s="23"/>
      <c r="S16" s="24"/>
    </row>
    <row r="17" spans="1:19" s="213" customFormat="1" ht="17" customHeight="1" x14ac:dyDescent="0.2">
      <c r="A17" s="64">
        <v>12</v>
      </c>
      <c r="B17" s="32">
        <v>12</v>
      </c>
      <c r="C17" s="32">
        <f t="shared" si="0"/>
        <v>0</v>
      </c>
      <c r="D17" s="18" t="s">
        <v>185</v>
      </c>
      <c r="E17" s="2">
        <f t="shared" si="1"/>
        <v>2</v>
      </c>
      <c r="F17" s="32">
        <f t="shared" si="2"/>
        <v>1</v>
      </c>
      <c r="G17" s="2"/>
      <c r="H17" s="239">
        <v>2</v>
      </c>
      <c r="I17" s="233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2"/>
      <c r="R17" s="23"/>
      <c r="S17" s="24"/>
    </row>
    <row r="18" spans="1:19" s="213" customFormat="1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2"/>
      <c r="H18" s="239" t="s">
        <v>16</v>
      </c>
      <c r="I18" s="233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2"/>
      <c r="R18" s="23"/>
      <c r="S18" s="24"/>
    </row>
    <row r="19" spans="1:19" s="213" customFormat="1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2"/>
      <c r="H19" s="239" t="s">
        <v>16</v>
      </c>
      <c r="I19" s="233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2"/>
      <c r="R19" s="23"/>
      <c r="S19" s="24"/>
    </row>
    <row r="20" spans="1:19" s="213" customFormat="1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2"/>
      <c r="H20" s="239" t="s">
        <v>16</v>
      </c>
      <c r="I20" s="233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2"/>
      <c r="R20" s="23"/>
      <c r="S20" s="24"/>
    </row>
    <row r="21" spans="1:19" s="213" customFormat="1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2"/>
      <c r="H21" s="239" t="s">
        <v>16</v>
      </c>
      <c r="I21" s="233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2"/>
      <c r="R21" s="23"/>
      <c r="S21" s="24"/>
    </row>
    <row r="22" spans="1:19" s="213" customFormat="1" ht="17" customHeight="1" x14ac:dyDescent="0.2">
      <c r="A22" s="64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2"/>
      <c r="H22" s="239" t="s">
        <v>16</v>
      </c>
      <c r="I22" s="233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2"/>
      <c r="R22" s="23"/>
      <c r="S22" s="24"/>
    </row>
    <row r="23" spans="1:19" s="213" customFormat="1" ht="17" customHeight="1" x14ac:dyDescent="0.2">
      <c r="A23" s="64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2"/>
      <c r="H23" s="239" t="s">
        <v>16</v>
      </c>
      <c r="I23" s="233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2"/>
      <c r="R23" s="23"/>
      <c r="S23" s="24"/>
    </row>
    <row r="24" spans="1:19" s="213" customFormat="1" ht="17" customHeight="1" x14ac:dyDescent="0.2">
      <c r="A24" s="64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2"/>
      <c r="H24" s="239" t="s">
        <v>16</v>
      </c>
      <c r="I24" s="233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2"/>
      <c r="R24" s="23"/>
      <c r="S24" s="24"/>
    </row>
    <row r="25" spans="1:19" s="213" customFormat="1" ht="17" customHeight="1" x14ac:dyDescent="0.2">
      <c r="A25" s="64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2"/>
      <c r="H25" s="239" t="s">
        <v>16</v>
      </c>
      <c r="I25" s="233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22"/>
      <c r="R25" s="23"/>
      <c r="S25" s="24"/>
    </row>
    <row r="26" spans="1:19" s="213" customFormat="1" ht="17" customHeight="1" x14ac:dyDescent="0.2">
      <c r="A26" s="64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2"/>
      <c r="H26" s="239" t="s">
        <v>16</v>
      </c>
      <c r="I26" s="233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22"/>
      <c r="R26" s="23"/>
      <c r="S26" s="24"/>
    </row>
    <row r="27" spans="1:19" s="213" customFormat="1" ht="17" customHeight="1" x14ac:dyDescent="0.2">
      <c r="A27" s="64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2"/>
      <c r="H27" s="239" t="s">
        <v>16</v>
      </c>
      <c r="I27" s="233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22"/>
      <c r="R27" s="23"/>
      <c r="S27" s="24"/>
    </row>
    <row r="28" spans="1:19" s="213" customFormat="1" ht="17" customHeight="1" x14ac:dyDescent="0.2">
      <c r="A28" s="64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2"/>
      <c r="H28" s="239" t="s">
        <v>16</v>
      </c>
      <c r="I28" s="233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22"/>
      <c r="R28" s="23"/>
      <c r="S28" s="24"/>
    </row>
    <row r="29" spans="1:19" s="213" customFormat="1" ht="17" customHeight="1" x14ac:dyDescent="0.2">
      <c r="A29" s="64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2"/>
      <c r="H29" s="239" t="s">
        <v>16</v>
      </c>
      <c r="I29" s="233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22"/>
      <c r="R29" s="23"/>
      <c r="S29" s="24"/>
    </row>
    <row r="30" spans="1:19" s="213" customFormat="1" ht="17" customHeight="1" x14ac:dyDescent="0.2">
      <c r="A30" s="64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2"/>
      <c r="H30" s="239" t="s">
        <v>16</v>
      </c>
      <c r="I30" s="233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22"/>
      <c r="R30" s="23"/>
      <c r="S30" s="24"/>
    </row>
    <row r="31" spans="1:19" s="213" customFormat="1" ht="17" customHeight="1" x14ac:dyDescent="0.2">
      <c r="A31" s="64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2"/>
      <c r="H31" s="239" t="s">
        <v>16</v>
      </c>
      <c r="I31" s="233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22"/>
      <c r="R31" s="23"/>
      <c r="S31" s="24"/>
    </row>
    <row r="32" spans="1:19" s="213" customFormat="1" ht="17" customHeight="1" x14ac:dyDescent="0.2">
      <c r="A32" s="64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2"/>
      <c r="H32" s="239" t="s">
        <v>16</v>
      </c>
      <c r="I32" s="233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22"/>
      <c r="R32" s="23"/>
      <c r="S32" s="24"/>
    </row>
    <row r="33" spans="1:19" s="213" customFormat="1" ht="17" customHeight="1" x14ac:dyDescent="0.2">
      <c r="A33" s="64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2"/>
      <c r="H33" s="239" t="s">
        <v>16</v>
      </c>
      <c r="I33" s="233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22"/>
      <c r="R33" s="23"/>
      <c r="S33" s="24"/>
    </row>
    <row r="34" spans="1:19" s="213" customFormat="1" ht="17" customHeight="1" x14ac:dyDescent="0.2">
      <c r="A34" s="67"/>
      <c r="B34" s="2"/>
      <c r="C34" s="2"/>
      <c r="D34" s="33"/>
      <c r="E34" s="32">
        <f t="shared" si="1"/>
        <v>0</v>
      </c>
      <c r="F34" s="32">
        <f t="shared" si="2"/>
        <v>0</v>
      </c>
      <c r="G34" s="2"/>
      <c r="H34" s="239" t="s">
        <v>16</v>
      </c>
      <c r="I34" s="233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22"/>
      <c r="R34" s="23"/>
      <c r="S34" s="24"/>
    </row>
    <row r="35" spans="1:19" s="213" customFormat="1" ht="17" customHeight="1" x14ac:dyDescent="0.2">
      <c r="A35" s="42"/>
      <c r="B35" s="42"/>
      <c r="C35" s="42"/>
      <c r="D35" s="42"/>
      <c r="E35" s="43"/>
      <c r="F35" s="42"/>
      <c r="G35" s="42"/>
      <c r="H35" s="42"/>
      <c r="I35" s="42"/>
      <c r="J35" s="37"/>
      <c r="K35" s="37"/>
      <c r="L35" s="37"/>
      <c r="M35" s="37"/>
      <c r="N35" s="37"/>
      <c r="O35" s="37"/>
      <c r="P35" s="37"/>
      <c r="Q35" s="22"/>
      <c r="R35" s="23"/>
      <c r="S35" s="24"/>
    </row>
    <row r="36" spans="1:19" s="213" customFormat="1" ht="17" customHeight="1" x14ac:dyDescent="0.2">
      <c r="A36" s="37"/>
      <c r="B36" s="37"/>
      <c r="C36" s="37"/>
      <c r="D36" s="37"/>
      <c r="E36" s="44" t="s">
        <v>26</v>
      </c>
      <c r="F36" s="37"/>
      <c r="G36" s="37"/>
      <c r="H36" s="37">
        <f t="shared" ref="H36:N36" si="3">SUM(H6:H34)</f>
        <v>96</v>
      </c>
      <c r="I36" s="37">
        <f t="shared" si="3"/>
        <v>20</v>
      </c>
      <c r="J36" s="217">
        <f t="shared" si="3"/>
        <v>0</v>
      </c>
      <c r="K36" s="217">
        <f t="shared" si="3"/>
        <v>0</v>
      </c>
      <c r="L36" s="217">
        <f t="shared" si="3"/>
        <v>0</v>
      </c>
      <c r="M36" s="217">
        <f t="shared" si="3"/>
        <v>0</v>
      </c>
      <c r="N36" s="217">
        <f t="shared" si="3"/>
        <v>0</v>
      </c>
      <c r="O36" s="37"/>
      <c r="P36" s="37"/>
      <c r="Q36" s="22"/>
      <c r="R36" s="23"/>
      <c r="S36" s="24"/>
    </row>
    <row r="37" spans="1:19" s="213" customFormat="1" ht="17" customHeight="1" x14ac:dyDescent="0.2">
      <c r="A37" s="37"/>
      <c r="B37" s="37"/>
      <c r="C37" s="37"/>
      <c r="D37" s="37"/>
      <c r="E37" s="2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22"/>
      <c r="R37" s="23"/>
      <c r="S37" s="24"/>
    </row>
    <row r="38" spans="1:19" s="213" customFormat="1" ht="17" customHeight="1" x14ac:dyDescent="0.2">
      <c r="A38" s="37"/>
      <c r="B38" s="37"/>
      <c r="C38" s="37"/>
      <c r="D38" s="37"/>
      <c r="E38" s="2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22"/>
      <c r="R38" s="23"/>
      <c r="S38" s="24"/>
    </row>
    <row r="39" spans="1:19" s="213" customFormat="1" ht="17" customHeight="1" x14ac:dyDescent="0.2">
      <c r="A39" s="37"/>
      <c r="B39" s="37"/>
      <c r="C39" s="37"/>
      <c r="D39" s="37"/>
      <c r="E39" s="2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2"/>
      <c r="R39" s="23"/>
      <c r="S39" s="24"/>
    </row>
    <row r="40" spans="1:19" s="213" customFormat="1" ht="17" customHeight="1" x14ac:dyDescent="0.2">
      <c r="A40" s="37"/>
      <c r="B40" s="37"/>
      <c r="C40" s="37"/>
      <c r="D40" s="37"/>
      <c r="E40" s="21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22"/>
      <c r="R40" s="23"/>
      <c r="S40" s="24"/>
    </row>
    <row r="41" spans="1:19" s="213" customFormat="1" ht="17" customHeight="1" x14ac:dyDescent="0.2">
      <c r="A41" s="37"/>
      <c r="B41" s="37"/>
      <c r="C41" s="37"/>
      <c r="D41" s="37"/>
      <c r="E41" s="2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22"/>
      <c r="R41" s="23"/>
      <c r="S41" s="24"/>
    </row>
    <row r="42" spans="1:19" s="213" customFormat="1" ht="17" customHeight="1" x14ac:dyDescent="0.2">
      <c r="A42" s="37"/>
      <c r="B42" s="37"/>
      <c r="C42" s="37"/>
      <c r="D42" s="37"/>
      <c r="E42" s="21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22"/>
      <c r="R42" s="23"/>
      <c r="S42" s="24"/>
    </row>
    <row r="43" spans="1:19" s="213" customFormat="1" ht="17" customHeight="1" x14ac:dyDescent="0.2">
      <c r="A43" s="37"/>
      <c r="B43" s="37"/>
      <c r="C43" s="37"/>
      <c r="D43" s="37"/>
      <c r="E43" s="21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22"/>
      <c r="R43" s="23"/>
      <c r="S43" s="24"/>
    </row>
    <row r="44" spans="1:19" s="213" customFormat="1" ht="17" customHeight="1" x14ac:dyDescent="0.2">
      <c r="A44" s="37"/>
      <c r="B44" s="37"/>
      <c r="C44" s="37"/>
      <c r="D44" s="37"/>
      <c r="E44" s="21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2"/>
      <c r="R44" s="23"/>
      <c r="S44" s="24"/>
    </row>
    <row r="45" spans="1:19" s="213" customFormat="1" ht="17" customHeight="1" x14ac:dyDescent="0.2">
      <c r="A45" s="37"/>
      <c r="B45" s="37"/>
      <c r="C45" s="37"/>
      <c r="D45" s="37"/>
      <c r="E45" s="2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2"/>
      <c r="R45" s="23"/>
      <c r="S45" s="24"/>
    </row>
    <row r="46" spans="1:19" s="213" customFormat="1" ht="17" customHeight="1" x14ac:dyDescent="0.2">
      <c r="A46" s="37"/>
      <c r="B46" s="37"/>
      <c r="C46" s="37"/>
      <c r="D46" s="37"/>
      <c r="E46" s="2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5"/>
      <c r="R46" s="46"/>
      <c r="S46" s="47"/>
    </row>
    <row r="57" spans="4:4" s="213" customFormat="1" ht="14.5" customHeight="1" x14ac:dyDescent="0.15">
      <c r="D57" s="218"/>
    </row>
    <row r="58" spans="4:4" s="213" customFormat="1" ht="14.5" customHeight="1" x14ac:dyDescent="0.15">
      <c r="D58" s="218"/>
    </row>
    <row r="59" spans="4:4" s="213" customFormat="1" ht="14.5" customHeight="1" x14ac:dyDescent="0.15">
      <c r="D59" s="218"/>
    </row>
    <row r="60" spans="4:4" s="213" customFormat="1" ht="14.5" customHeight="1" x14ac:dyDescent="0.15">
      <c r="D60" s="218"/>
    </row>
    <row r="61" spans="4:4" s="213" customFormat="1" ht="14.5" customHeight="1" x14ac:dyDescent="0.15">
      <c r="D61" s="218"/>
    </row>
    <row r="62" spans="4:4" s="213" customFormat="1" ht="14.5" customHeight="1" x14ac:dyDescent="0.15">
      <c r="D62" s="218"/>
    </row>
    <row r="63" spans="4:4" s="213" customFormat="1" ht="14.5" customHeight="1" x14ac:dyDescent="0.15">
      <c r="D63" s="218"/>
    </row>
    <row r="64" spans="4:4" s="213" customFormat="1" ht="14.5" customHeight="1" x14ac:dyDescent="0.15">
      <c r="D64" s="218"/>
    </row>
    <row r="65" spans="4:4" s="213" customFormat="1" ht="14.5" customHeight="1" x14ac:dyDescent="0.15">
      <c r="D65" s="218"/>
    </row>
    <row r="66" spans="4:4" s="213" customFormat="1" ht="14.5" customHeight="1" x14ac:dyDescent="0.15">
      <c r="D66" s="218"/>
    </row>
    <row r="67" spans="4:4" s="213" customFormat="1" ht="14.5" customHeight="1" x14ac:dyDescent="0.15">
      <c r="D67" s="218"/>
    </row>
    <row r="68" spans="4:4" s="213" customFormat="1" ht="14.5" customHeight="1" x14ac:dyDescent="0.15">
      <c r="D68" s="218"/>
    </row>
    <row r="69" spans="4:4" s="213" customFormat="1" ht="14.5" customHeight="1" x14ac:dyDescent="0.15">
      <c r="D69" s="218"/>
    </row>
    <row r="70" spans="4:4" s="213" customFormat="1" ht="14.5" customHeight="1" x14ac:dyDescent="0.15">
      <c r="D70" s="218"/>
    </row>
    <row r="71" spans="4:4" s="213" customFormat="1" ht="14.5" customHeight="1" x14ac:dyDescent="0.15">
      <c r="D71" s="218"/>
    </row>
    <row r="72" spans="4:4" s="213" customFormat="1" ht="14.5" customHeight="1" x14ac:dyDescent="0.15">
      <c r="D72" s="218"/>
    </row>
    <row r="73" spans="4:4" s="213" customFormat="1" ht="14.5" customHeight="1" x14ac:dyDescent="0.15">
      <c r="D73" s="218"/>
    </row>
    <row r="74" spans="4:4" s="213" customFormat="1" ht="14.5" customHeight="1" x14ac:dyDescent="0.15">
      <c r="D74" s="219"/>
    </row>
  </sheetData>
  <sortState xmlns:xlrd2="http://schemas.microsoft.com/office/spreadsheetml/2017/richdata2" ref="D6:I17">
    <sortCondition descending="1" ref="E6:E17"/>
    <sortCondition ref="F6:F17"/>
  </sortState>
  <conditionalFormatting sqref="C6:C33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HL61"/>
  <sheetViews>
    <sheetView defaultGridColor="0" colorId="13" workbookViewId="0">
      <selection activeCell="P9" sqref="P9"/>
    </sheetView>
  </sheetViews>
  <sheetFormatPr baseColWidth="10" defaultColWidth="10.83203125" defaultRowHeight="14.5" customHeight="1" x14ac:dyDescent="0.15"/>
  <cols>
    <col min="1" max="2" width="6.5" style="1" customWidth="1"/>
    <col min="3" max="3" width="5.83203125" style="1" customWidth="1"/>
    <col min="4" max="4" width="22.5" style="1" customWidth="1"/>
    <col min="5" max="5" width="8.1640625" style="1" customWidth="1"/>
    <col min="6" max="6" width="6.5" style="1" customWidth="1"/>
    <col min="7" max="7" width="10.83203125" style="1" hidden="1" customWidth="1"/>
    <col min="8" max="8" width="10.83203125" style="230" customWidth="1"/>
    <col min="9" max="13" width="10.83203125" style="1" hidden="1" customWidth="1"/>
    <col min="14" max="15" width="11.5" style="1" customWidth="1"/>
    <col min="16" max="220" width="10.83203125" style="1" customWidth="1"/>
  </cols>
  <sheetData>
    <row r="1" spans="1:18" s="213" customFormat="1" ht="17" customHeight="1" x14ac:dyDescent="0.2">
      <c r="A1" s="2"/>
      <c r="B1" s="2"/>
      <c r="C1" s="2"/>
      <c r="D1" s="3" t="s">
        <v>147</v>
      </c>
      <c r="E1" s="2"/>
      <c r="F1" s="2"/>
      <c r="G1" s="4"/>
      <c r="H1" s="246">
        <v>44464</v>
      </c>
      <c r="I1" s="6"/>
      <c r="J1" s="7"/>
      <c r="K1" s="7"/>
      <c r="L1" s="7"/>
      <c r="M1" s="8"/>
      <c r="N1" s="9"/>
      <c r="O1" s="9"/>
      <c r="P1" s="10"/>
      <c r="Q1" s="11"/>
      <c r="R1" s="12"/>
    </row>
    <row r="2" spans="1:18" s="213" customFormat="1" ht="17" customHeight="1" x14ac:dyDescent="0.2">
      <c r="A2" s="2"/>
      <c r="B2" s="2"/>
      <c r="C2" s="2"/>
      <c r="D2" s="16"/>
      <c r="E2" s="2"/>
      <c r="F2" s="2"/>
      <c r="G2" s="17"/>
      <c r="H2" s="233" t="s">
        <v>2</v>
      </c>
      <c r="I2" s="19"/>
      <c r="J2" s="20"/>
      <c r="K2" s="20"/>
      <c r="L2" s="20"/>
      <c r="M2" s="21"/>
      <c r="N2" s="9"/>
      <c r="O2" s="9"/>
      <c r="P2" s="22"/>
      <c r="Q2" s="23"/>
      <c r="R2" s="24"/>
    </row>
    <row r="3" spans="1:18" s="213" customFormat="1" ht="17" customHeight="1" x14ac:dyDescent="0.2">
      <c r="A3" s="2"/>
      <c r="B3" s="2"/>
      <c r="C3" s="2"/>
      <c r="D3" s="18" t="s">
        <v>1</v>
      </c>
      <c r="E3" s="18" t="s">
        <v>107</v>
      </c>
      <c r="F3" s="2"/>
      <c r="G3" s="2"/>
      <c r="H3" s="233" t="s">
        <v>36</v>
      </c>
      <c r="I3" s="29"/>
      <c r="J3" s="21"/>
      <c r="K3" s="21"/>
      <c r="L3" s="21"/>
      <c r="M3" s="21"/>
      <c r="N3" s="9"/>
      <c r="O3" s="9"/>
      <c r="P3" s="22"/>
      <c r="Q3" s="23"/>
      <c r="R3" s="24"/>
    </row>
    <row r="4" spans="1:18" s="213" customFormat="1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3" t="s">
        <v>7</v>
      </c>
      <c r="I4" s="29"/>
      <c r="J4" s="21"/>
      <c r="K4" s="21"/>
      <c r="L4" s="21"/>
      <c r="M4" s="21"/>
      <c r="N4" s="9"/>
      <c r="O4" s="9"/>
      <c r="P4" s="22"/>
      <c r="Q4" s="23"/>
      <c r="R4" s="24"/>
    </row>
    <row r="5" spans="1:18" s="213" customFormat="1" ht="15" customHeight="1" x14ac:dyDescent="0.2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2"/>
      <c r="H5" s="233">
        <v>3</v>
      </c>
      <c r="I5" s="30"/>
      <c r="J5" s="31"/>
      <c r="K5" s="31"/>
      <c r="L5" s="31"/>
      <c r="M5" s="31"/>
      <c r="N5" s="9"/>
      <c r="O5" s="9"/>
      <c r="P5" s="22"/>
      <c r="Q5" s="23"/>
      <c r="R5" s="24"/>
    </row>
    <row r="6" spans="1:18" s="213" customFormat="1" ht="17" customHeight="1" x14ac:dyDescent="0.2">
      <c r="A6" s="32">
        <v>1</v>
      </c>
      <c r="B6" s="32">
        <v>1</v>
      </c>
      <c r="C6" s="32">
        <f t="shared" ref="C6:C37" si="0">B6-A6</f>
        <v>0</v>
      </c>
      <c r="D6" s="18" t="s">
        <v>278</v>
      </c>
      <c r="E6" s="2">
        <f t="shared" ref="E6:E49" si="1">LARGE(G6:M6,1)+LARGE(G6:M6,2)+LARGE(G6:M6,3)+LARGE(G6:M6,4)+LARGE(G6:M6,5)</f>
        <v>10</v>
      </c>
      <c r="F6" s="32">
        <f t="shared" ref="F6:F49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2"/>
      <c r="Q6" s="23"/>
      <c r="R6" s="24"/>
    </row>
    <row r="7" spans="1:18" s="213" customFormat="1" ht="17" customHeight="1" x14ac:dyDescent="0.2">
      <c r="A7" s="32">
        <v>2</v>
      </c>
      <c r="B7" s="32">
        <v>2</v>
      </c>
      <c r="C7" s="32">
        <f t="shared" si="0"/>
        <v>0</v>
      </c>
      <c r="D7" s="18" t="s">
        <v>279</v>
      </c>
      <c r="E7" s="2">
        <f t="shared" si="1"/>
        <v>8</v>
      </c>
      <c r="F7" s="32">
        <f t="shared" si="2"/>
        <v>1</v>
      </c>
      <c r="G7" s="33"/>
      <c r="H7" s="234">
        <v>8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2"/>
      <c r="Q7" s="23"/>
      <c r="R7" s="24"/>
    </row>
    <row r="8" spans="1:18" s="213" customFormat="1" ht="17" customHeight="1" x14ac:dyDescent="0.2">
      <c r="A8" s="32">
        <v>3</v>
      </c>
      <c r="B8" s="32">
        <v>3</v>
      </c>
      <c r="C8" s="32">
        <f t="shared" si="0"/>
        <v>0</v>
      </c>
      <c r="D8" s="18" t="s">
        <v>280</v>
      </c>
      <c r="E8" s="2">
        <f t="shared" si="1"/>
        <v>6</v>
      </c>
      <c r="F8" s="32">
        <f t="shared" si="2"/>
        <v>1</v>
      </c>
      <c r="G8" s="33"/>
      <c r="H8" s="234">
        <v>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2"/>
      <c r="Q8" s="23"/>
      <c r="R8" s="24"/>
    </row>
    <row r="9" spans="1:18" s="213" customFormat="1" ht="17" customHeight="1" x14ac:dyDescent="0.2">
      <c r="A9" s="32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32">
        <f t="shared" si="2"/>
        <v>0</v>
      </c>
      <c r="G9" s="33"/>
      <c r="H9" s="233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2"/>
      <c r="Q9" s="23"/>
      <c r="R9" s="24"/>
    </row>
    <row r="10" spans="1:18" s="213" customFormat="1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3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2"/>
      <c r="Q10" s="23"/>
      <c r="R10" s="24"/>
    </row>
    <row r="11" spans="1:18" s="213" customFormat="1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3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2"/>
      <c r="Q11" s="23"/>
      <c r="R11" s="24"/>
    </row>
    <row r="12" spans="1:18" s="213" customFormat="1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3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2"/>
      <c r="Q12" s="23"/>
      <c r="R12" s="24"/>
    </row>
    <row r="13" spans="1:18" s="213" customFormat="1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3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2"/>
      <c r="Q13" s="23"/>
      <c r="R13" s="24"/>
    </row>
    <row r="14" spans="1:18" s="213" customFormat="1" ht="17" customHeight="1" x14ac:dyDescent="0.2">
      <c r="A14" s="32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3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2"/>
      <c r="Q14" s="23"/>
      <c r="R14" s="24"/>
    </row>
    <row r="15" spans="1:18" s="213" customFormat="1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3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2"/>
      <c r="Q15" s="23"/>
      <c r="R15" s="24"/>
    </row>
    <row r="16" spans="1:18" s="213" customFormat="1" ht="17" customHeight="1" x14ac:dyDescent="0.2">
      <c r="A16" s="32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3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2"/>
      <c r="Q16" s="23"/>
      <c r="R16" s="24"/>
    </row>
    <row r="17" spans="1:18" s="213" customFormat="1" ht="17" customHeight="1" x14ac:dyDescent="0.2">
      <c r="A17" s="32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3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2"/>
      <c r="Q17" s="23"/>
      <c r="R17" s="24"/>
    </row>
    <row r="18" spans="1:18" s="213" customFormat="1" ht="17" customHeight="1" x14ac:dyDescent="0.2">
      <c r="A18" s="32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3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2"/>
      <c r="Q18" s="23"/>
      <c r="R18" s="24"/>
    </row>
    <row r="19" spans="1:18" s="213" customFormat="1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3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2"/>
      <c r="Q19" s="23"/>
      <c r="R19" s="24"/>
    </row>
    <row r="20" spans="1:18" s="213" customFormat="1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3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2"/>
      <c r="Q20" s="23"/>
      <c r="R20" s="24"/>
    </row>
    <row r="21" spans="1:18" s="213" customFormat="1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3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2"/>
      <c r="Q21" s="23"/>
      <c r="R21" s="24"/>
    </row>
    <row r="22" spans="1:18" s="213" customFormat="1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3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2"/>
      <c r="Q22" s="23"/>
      <c r="R22" s="24"/>
    </row>
    <row r="23" spans="1:18" s="213" customFormat="1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3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2"/>
      <c r="Q23" s="23"/>
      <c r="R23" s="24"/>
    </row>
    <row r="24" spans="1:18" s="213" customFormat="1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3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2"/>
      <c r="Q24" s="23"/>
      <c r="R24" s="24"/>
    </row>
    <row r="25" spans="1:18" s="213" customFormat="1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3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2"/>
      <c r="Q25" s="23"/>
      <c r="R25" s="24"/>
    </row>
    <row r="26" spans="1:18" s="213" customFormat="1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3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2"/>
      <c r="Q26" s="23"/>
      <c r="R26" s="24"/>
    </row>
    <row r="27" spans="1:18" s="213" customFormat="1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3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2"/>
      <c r="Q27" s="23"/>
      <c r="R27" s="24"/>
    </row>
    <row r="28" spans="1:18" s="213" customFormat="1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3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2"/>
      <c r="Q28" s="23"/>
      <c r="R28" s="24"/>
    </row>
    <row r="29" spans="1:18" s="213" customFormat="1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3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2"/>
      <c r="Q29" s="23"/>
      <c r="R29" s="24"/>
    </row>
    <row r="30" spans="1:18" s="213" customFormat="1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3" t="s">
        <v>16</v>
      </c>
      <c r="I30" s="38">
        <v>0</v>
      </c>
      <c r="J30" s="39">
        <v>0</v>
      </c>
      <c r="K30" s="39">
        <v>0</v>
      </c>
      <c r="L30" s="39">
        <v>0</v>
      </c>
      <c r="M30" s="39">
        <v>0</v>
      </c>
      <c r="N30" s="37"/>
      <c r="O30" s="37"/>
      <c r="P30" s="22"/>
      <c r="Q30" s="23"/>
      <c r="R30" s="24"/>
    </row>
    <row r="31" spans="1:18" s="213" customFormat="1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3" t="s">
        <v>16</v>
      </c>
      <c r="I31" s="38">
        <v>0</v>
      </c>
      <c r="J31" s="39">
        <v>0</v>
      </c>
      <c r="K31" s="39">
        <v>0</v>
      </c>
      <c r="L31" s="39">
        <v>0</v>
      </c>
      <c r="M31" s="39">
        <v>0</v>
      </c>
      <c r="N31" s="37"/>
      <c r="O31" s="37"/>
      <c r="P31" s="22"/>
      <c r="Q31" s="23"/>
      <c r="R31" s="24"/>
    </row>
    <row r="32" spans="1:18" s="213" customFormat="1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3" t="s">
        <v>16</v>
      </c>
      <c r="I32" s="38">
        <v>0</v>
      </c>
      <c r="J32" s="39">
        <v>0</v>
      </c>
      <c r="K32" s="39">
        <v>0</v>
      </c>
      <c r="L32" s="39">
        <v>0</v>
      </c>
      <c r="M32" s="39">
        <v>0</v>
      </c>
      <c r="N32" s="37"/>
      <c r="O32" s="37"/>
      <c r="P32" s="22"/>
      <c r="Q32" s="23"/>
      <c r="R32" s="24"/>
    </row>
    <row r="33" spans="1:18" s="213" customFormat="1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3" t="s">
        <v>16</v>
      </c>
      <c r="I33" s="38">
        <v>0</v>
      </c>
      <c r="J33" s="39">
        <v>0</v>
      </c>
      <c r="K33" s="39">
        <v>0</v>
      </c>
      <c r="L33" s="39">
        <v>0</v>
      </c>
      <c r="M33" s="39">
        <v>0</v>
      </c>
      <c r="N33" s="37"/>
      <c r="O33" s="37"/>
      <c r="P33" s="22"/>
      <c r="Q33" s="23"/>
      <c r="R33" s="24"/>
    </row>
    <row r="34" spans="1:18" s="213" customFormat="1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3" t="s">
        <v>16</v>
      </c>
      <c r="I34" s="38">
        <v>0</v>
      </c>
      <c r="J34" s="39">
        <v>0</v>
      </c>
      <c r="K34" s="39">
        <v>0</v>
      </c>
      <c r="L34" s="39">
        <v>0</v>
      </c>
      <c r="M34" s="39">
        <v>0</v>
      </c>
      <c r="N34" s="37"/>
      <c r="O34" s="37"/>
      <c r="P34" s="22"/>
      <c r="Q34" s="23"/>
      <c r="R34" s="24"/>
    </row>
    <row r="35" spans="1:18" s="213" customFormat="1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3" t="s">
        <v>16</v>
      </c>
      <c r="I35" s="38">
        <v>0</v>
      </c>
      <c r="J35" s="39">
        <v>0</v>
      </c>
      <c r="K35" s="39">
        <v>0</v>
      </c>
      <c r="L35" s="39">
        <v>0</v>
      </c>
      <c r="M35" s="39">
        <v>0</v>
      </c>
      <c r="N35" s="37"/>
      <c r="O35" s="37"/>
      <c r="P35" s="22"/>
      <c r="Q35" s="23"/>
      <c r="R35" s="24"/>
    </row>
    <row r="36" spans="1:18" s="213" customFormat="1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3" t="s">
        <v>16</v>
      </c>
      <c r="I36" s="38">
        <v>0</v>
      </c>
      <c r="J36" s="39">
        <v>0</v>
      </c>
      <c r="K36" s="39">
        <v>0</v>
      </c>
      <c r="L36" s="39">
        <v>0</v>
      </c>
      <c r="M36" s="39">
        <v>0</v>
      </c>
      <c r="N36" s="37"/>
      <c r="O36" s="37"/>
      <c r="P36" s="22"/>
      <c r="Q36" s="23"/>
      <c r="R36" s="24"/>
    </row>
    <row r="37" spans="1:18" s="213" customFormat="1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3" t="s">
        <v>16</v>
      </c>
      <c r="I37" s="38">
        <v>0</v>
      </c>
      <c r="J37" s="39">
        <v>0</v>
      </c>
      <c r="K37" s="39">
        <v>0</v>
      </c>
      <c r="L37" s="39">
        <v>0</v>
      </c>
      <c r="M37" s="39">
        <v>0</v>
      </c>
      <c r="N37" s="37"/>
      <c r="O37" s="37"/>
      <c r="P37" s="22"/>
      <c r="Q37" s="23"/>
      <c r="R37" s="24"/>
    </row>
    <row r="38" spans="1:18" s="213" customFormat="1" ht="17" customHeight="1" x14ac:dyDescent="0.2">
      <c r="A38" s="32">
        <v>33</v>
      </c>
      <c r="B38" s="32">
        <v>33</v>
      </c>
      <c r="C38" s="32">
        <f t="shared" ref="C38:C40" si="3">B38-A38</f>
        <v>0</v>
      </c>
      <c r="D38" s="18"/>
      <c r="E38" s="2">
        <f t="shared" si="1"/>
        <v>0</v>
      </c>
      <c r="F38" s="32">
        <f t="shared" si="2"/>
        <v>0</v>
      </c>
      <c r="G38" s="33"/>
      <c r="H38" s="233" t="s">
        <v>16</v>
      </c>
      <c r="I38" s="38">
        <v>0</v>
      </c>
      <c r="J38" s="39">
        <v>0</v>
      </c>
      <c r="K38" s="39">
        <v>0</v>
      </c>
      <c r="L38" s="39">
        <v>0</v>
      </c>
      <c r="M38" s="39">
        <v>0</v>
      </c>
      <c r="N38" s="37"/>
      <c r="O38" s="37"/>
      <c r="P38" s="22"/>
      <c r="Q38" s="23"/>
      <c r="R38" s="24"/>
    </row>
    <row r="39" spans="1:18" s="213" customFormat="1" ht="17" customHeight="1" x14ac:dyDescent="0.2">
      <c r="A39" s="32">
        <v>34</v>
      </c>
      <c r="B39" s="32">
        <v>34</v>
      </c>
      <c r="C39" s="32">
        <f t="shared" si="3"/>
        <v>0</v>
      </c>
      <c r="D39" s="18"/>
      <c r="E39" s="2">
        <f t="shared" si="1"/>
        <v>0</v>
      </c>
      <c r="F39" s="32">
        <f t="shared" si="2"/>
        <v>0</v>
      </c>
      <c r="G39" s="33"/>
      <c r="H39" s="233" t="s">
        <v>16</v>
      </c>
      <c r="I39" s="38">
        <v>0</v>
      </c>
      <c r="J39" s="39">
        <v>0</v>
      </c>
      <c r="K39" s="39">
        <v>0</v>
      </c>
      <c r="L39" s="39">
        <v>0</v>
      </c>
      <c r="M39" s="39">
        <v>0</v>
      </c>
      <c r="N39" s="37"/>
      <c r="O39" s="37"/>
      <c r="P39" s="22"/>
      <c r="Q39" s="23"/>
      <c r="R39" s="24"/>
    </row>
    <row r="40" spans="1:18" s="213" customFormat="1" ht="17" customHeight="1" x14ac:dyDescent="0.2">
      <c r="A40" s="32">
        <v>35</v>
      </c>
      <c r="B40" s="32">
        <v>35</v>
      </c>
      <c r="C40" s="32">
        <f t="shared" si="3"/>
        <v>0</v>
      </c>
      <c r="D40" s="18"/>
      <c r="E40" s="2">
        <f t="shared" si="1"/>
        <v>0</v>
      </c>
      <c r="F40" s="32">
        <f t="shared" si="2"/>
        <v>0</v>
      </c>
      <c r="G40" s="33"/>
      <c r="H40" s="233" t="s">
        <v>16</v>
      </c>
      <c r="I40" s="38">
        <v>0</v>
      </c>
      <c r="J40" s="39">
        <v>0</v>
      </c>
      <c r="K40" s="39">
        <v>0</v>
      </c>
      <c r="L40" s="39">
        <v>0</v>
      </c>
      <c r="M40" s="39">
        <v>0</v>
      </c>
      <c r="N40" s="37"/>
      <c r="O40" s="37"/>
      <c r="P40" s="22"/>
      <c r="Q40" s="23"/>
      <c r="R40" s="24"/>
    </row>
    <row r="41" spans="1:18" s="213" customFormat="1" ht="17" customHeight="1" x14ac:dyDescent="0.2">
      <c r="A41" s="32"/>
      <c r="B41" s="32"/>
      <c r="C41" s="32"/>
      <c r="D41" s="18"/>
      <c r="E41" s="2">
        <f t="shared" si="1"/>
        <v>0</v>
      </c>
      <c r="F41" s="32">
        <f t="shared" si="2"/>
        <v>0</v>
      </c>
      <c r="G41" s="33"/>
      <c r="H41" s="233" t="s">
        <v>16</v>
      </c>
      <c r="I41" s="38">
        <v>0</v>
      </c>
      <c r="J41" s="39">
        <v>0</v>
      </c>
      <c r="K41" s="39">
        <v>0</v>
      </c>
      <c r="L41" s="39">
        <v>0</v>
      </c>
      <c r="M41" s="39">
        <v>0</v>
      </c>
      <c r="N41" s="37"/>
      <c r="O41" s="37"/>
      <c r="P41" s="22"/>
      <c r="Q41" s="23"/>
      <c r="R41" s="24"/>
    </row>
    <row r="42" spans="1:18" s="213" customFormat="1" ht="17" customHeight="1" x14ac:dyDescent="0.2">
      <c r="A42" s="32"/>
      <c r="B42" s="32"/>
      <c r="C42" s="32"/>
      <c r="D42" s="18"/>
      <c r="E42" s="2">
        <f t="shared" si="1"/>
        <v>0</v>
      </c>
      <c r="F42" s="32">
        <f t="shared" si="2"/>
        <v>0</v>
      </c>
      <c r="G42" s="33"/>
      <c r="H42" s="233" t="s">
        <v>16</v>
      </c>
      <c r="I42" s="38">
        <v>0</v>
      </c>
      <c r="J42" s="39">
        <v>0</v>
      </c>
      <c r="K42" s="39">
        <v>0</v>
      </c>
      <c r="L42" s="39">
        <v>0</v>
      </c>
      <c r="M42" s="39">
        <v>0</v>
      </c>
      <c r="N42" s="37"/>
      <c r="O42" s="37"/>
      <c r="P42" s="22"/>
      <c r="Q42" s="23"/>
      <c r="R42" s="24"/>
    </row>
    <row r="43" spans="1:18" s="213" customFormat="1" ht="17" customHeight="1" x14ac:dyDescent="0.2">
      <c r="A43" s="32"/>
      <c r="B43" s="32"/>
      <c r="C43" s="32"/>
      <c r="D43" s="18"/>
      <c r="E43" s="2">
        <f t="shared" si="1"/>
        <v>0</v>
      </c>
      <c r="F43" s="32">
        <f t="shared" si="2"/>
        <v>0</v>
      </c>
      <c r="G43" s="33"/>
      <c r="H43" s="233" t="s">
        <v>16</v>
      </c>
      <c r="I43" s="38">
        <v>0</v>
      </c>
      <c r="J43" s="39">
        <v>0</v>
      </c>
      <c r="K43" s="39">
        <v>0</v>
      </c>
      <c r="L43" s="39">
        <v>0</v>
      </c>
      <c r="M43" s="39">
        <v>0</v>
      </c>
      <c r="N43" s="37"/>
      <c r="O43" s="37"/>
      <c r="P43" s="22"/>
      <c r="Q43" s="23"/>
      <c r="R43" s="24"/>
    </row>
    <row r="44" spans="1:18" s="213" customFormat="1" ht="17" customHeight="1" x14ac:dyDescent="0.2">
      <c r="A44" s="32"/>
      <c r="B44" s="32"/>
      <c r="C44" s="32"/>
      <c r="D44" s="18"/>
      <c r="E44" s="2">
        <f t="shared" si="1"/>
        <v>0</v>
      </c>
      <c r="F44" s="32">
        <f t="shared" si="2"/>
        <v>0</v>
      </c>
      <c r="G44" s="33"/>
      <c r="H44" s="233" t="s">
        <v>16</v>
      </c>
      <c r="I44" s="38">
        <v>0</v>
      </c>
      <c r="J44" s="39">
        <v>0</v>
      </c>
      <c r="K44" s="39">
        <v>0</v>
      </c>
      <c r="L44" s="39">
        <v>0</v>
      </c>
      <c r="M44" s="39">
        <v>0</v>
      </c>
      <c r="N44" s="37"/>
      <c r="O44" s="37"/>
      <c r="P44" s="22"/>
      <c r="Q44" s="23"/>
      <c r="R44" s="24"/>
    </row>
    <row r="45" spans="1:18" s="213" customFormat="1" ht="17" customHeight="1" x14ac:dyDescent="0.2">
      <c r="A45" s="32"/>
      <c r="B45" s="32"/>
      <c r="C45" s="32"/>
      <c r="D45" s="18"/>
      <c r="E45" s="2">
        <f t="shared" si="1"/>
        <v>0</v>
      </c>
      <c r="F45" s="32">
        <f t="shared" si="2"/>
        <v>0</v>
      </c>
      <c r="G45" s="33"/>
      <c r="H45" s="233" t="s">
        <v>16</v>
      </c>
      <c r="I45" s="38">
        <v>0</v>
      </c>
      <c r="J45" s="39">
        <v>0</v>
      </c>
      <c r="K45" s="39">
        <v>0</v>
      </c>
      <c r="L45" s="39">
        <v>0</v>
      </c>
      <c r="M45" s="39">
        <v>0</v>
      </c>
      <c r="N45" s="37"/>
      <c r="O45" s="37"/>
      <c r="P45" s="22"/>
      <c r="Q45" s="23"/>
      <c r="R45" s="24"/>
    </row>
    <row r="46" spans="1:18" s="213" customFormat="1" ht="17" customHeight="1" x14ac:dyDescent="0.2">
      <c r="A46" s="40"/>
      <c r="B46" s="32"/>
      <c r="C46" s="32"/>
      <c r="D46" s="18"/>
      <c r="E46" s="2">
        <f t="shared" si="1"/>
        <v>0</v>
      </c>
      <c r="F46" s="32">
        <f t="shared" si="2"/>
        <v>0</v>
      </c>
      <c r="G46" s="33"/>
      <c r="H46" s="233" t="s">
        <v>16</v>
      </c>
      <c r="I46" s="38">
        <v>0</v>
      </c>
      <c r="J46" s="39">
        <v>0</v>
      </c>
      <c r="K46" s="39">
        <v>0</v>
      </c>
      <c r="L46" s="39">
        <v>0</v>
      </c>
      <c r="M46" s="39">
        <v>0</v>
      </c>
      <c r="N46" s="37"/>
      <c r="O46" s="37"/>
      <c r="P46" s="22"/>
      <c r="Q46" s="23"/>
      <c r="R46" s="24"/>
    </row>
    <row r="47" spans="1:18" s="213" customFormat="1" ht="17" customHeight="1" x14ac:dyDescent="0.2">
      <c r="A47" s="40"/>
      <c r="B47" s="32"/>
      <c r="C47" s="32"/>
      <c r="D47" s="18"/>
      <c r="E47" s="2">
        <f t="shared" si="1"/>
        <v>0</v>
      </c>
      <c r="F47" s="32">
        <f t="shared" si="2"/>
        <v>0</v>
      </c>
      <c r="G47" s="33"/>
      <c r="H47" s="233" t="s">
        <v>16</v>
      </c>
      <c r="I47" s="38">
        <v>0</v>
      </c>
      <c r="J47" s="39">
        <v>0</v>
      </c>
      <c r="K47" s="39">
        <v>0</v>
      </c>
      <c r="L47" s="39">
        <v>0</v>
      </c>
      <c r="M47" s="39">
        <v>0</v>
      </c>
      <c r="N47" s="37"/>
      <c r="O47" s="37"/>
      <c r="P47" s="22"/>
      <c r="Q47" s="23"/>
      <c r="R47" s="24"/>
    </row>
    <row r="48" spans="1:18" s="213" customFormat="1" ht="17" customHeight="1" x14ac:dyDescent="0.2">
      <c r="A48" s="40"/>
      <c r="B48" s="40"/>
      <c r="C48" s="40"/>
      <c r="D48" s="18"/>
      <c r="E48" s="2">
        <f t="shared" si="1"/>
        <v>0</v>
      </c>
      <c r="F48" s="32">
        <f t="shared" si="2"/>
        <v>0</v>
      </c>
      <c r="G48" s="33"/>
      <c r="H48" s="233" t="s">
        <v>16</v>
      </c>
      <c r="I48" s="38">
        <v>0</v>
      </c>
      <c r="J48" s="39">
        <v>0</v>
      </c>
      <c r="K48" s="39">
        <v>0</v>
      </c>
      <c r="L48" s="39">
        <v>0</v>
      </c>
      <c r="M48" s="39">
        <v>0</v>
      </c>
      <c r="N48" s="37"/>
      <c r="O48" s="37"/>
      <c r="P48" s="22"/>
      <c r="Q48" s="23"/>
      <c r="R48" s="24"/>
    </row>
    <row r="49" spans="1:18" s="213" customFormat="1" ht="17" customHeight="1" x14ac:dyDescent="0.2">
      <c r="A49" s="40"/>
      <c r="B49" s="2"/>
      <c r="C49" s="2"/>
      <c r="D49" s="2"/>
      <c r="E49" s="32">
        <f t="shared" si="1"/>
        <v>0</v>
      </c>
      <c r="F49" s="32">
        <f t="shared" si="2"/>
        <v>0</v>
      </c>
      <c r="G49" s="33"/>
      <c r="H49" s="233" t="s">
        <v>16</v>
      </c>
      <c r="I49" s="38">
        <v>0</v>
      </c>
      <c r="J49" s="39">
        <v>0</v>
      </c>
      <c r="K49" s="39">
        <v>0</v>
      </c>
      <c r="L49" s="39">
        <v>0</v>
      </c>
      <c r="M49" s="39">
        <v>0</v>
      </c>
      <c r="N49" s="37"/>
      <c r="O49" s="37"/>
      <c r="P49" s="22"/>
      <c r="Q49" s="23"/>
      <c r="R49" s="24"/>
    </row>
    <row r="50" spans="1:18" s="213" customFormat="1" ht="17" customHeight="1" x14ac:dyDescent="0.2">
      <c r="A50" s="42"/>
      <c r="B50" s="42"/>
      <c r="C50" s="42"/>
      <c r="D50" s="42"/>
      <c r="E50" s="42"/>
      <c r="F50" s="43"/>
      <c r="G50" s="42"/>
      <c r="H50" s="42"/>
      <c r="I50" s="37"/>
      <c r="J50" s="37"/>
      <c r="K50" s="37"/>
      <c r="L50" s="37"/>
      <c r="M50" s="37"/>
      <c r="N50" s="37"/>
      <c r="O50" s="37"/>
      <c r="P50" s="22"/>
      <c r="Q50" s="23"/>
      <c r="R50" s="24"/>
    </row>
    <row r="51" spans="1:18" s="213" customFormat="1" ht="17" customHeight="1" x14ac:dyDescent="0.2">
      <c r="A51" s="37"/>
      <c r="B51" s="37"/>
      <c r="C51" s="37"/>
      <c r="D51" s="37"/>
      <c r="E51" s="44" t="s">
        <v>26</v>
      </c>
      <c r="F51" s="37"/>
      <c r="G51" s="37">
        <f t="shared" ref="G51:H51" si="4">SUM(G6:G49)</f>
        <v>0</v>
      </c>
      <c r="H51" s="37">
        <f t="shared" si="4"/>
        <v>24</v>
      </c>
      <c r="I51" s="37"/>
      <c r="J51" s="37"/>
      <c r="K51" s="37"/>
      <c r="L51" s="37"/>
      <c r="M51" s="37"/>
      <c r="N51" s="37"/>
      <c r="O51" s="37"/>
      <c r="P51" s="22"/>
      <c r="Q51" s="23"/>
      <c r="R51" s="24"/>
    </row>
    <row r="52" spans="1:18" s="213" customFormat="1" ht="17" customHeight="1" x14ac:dyDescent="0.2">
      <c r="A52" s="37"/>
      <c r="B52" s="37"/>
      <c r="C52" s="37"/>
      <c r="D52" s="37"/>
      <c r="E52" s="37"/>
      <c r="F52" s="21"/>
      <c r="G52" s="37"/>
      <c r="H52" s="37"/>
      <c r="I52" s="37"/>
      <c r="J52" s="37"/>
      <c r="K52" s="37"/>
      <c r="L52" s="37"/>
      <c r="M52" s="37"/>
      <c r="N52" s="37"/>
      <c r="O52" s="37"/>
      <c r="P52" s="22"/>
      <c r="Q52" s="23"/>
      <c r="R52" s="24"/>
    </row>
    <row r="53" spans="1:18" s="213" customFormat="1" ht="17" customHeight="1" x14ac:dyDescent="0.2">
      <c r="A53" s="37"/>
      <c r="B53" s="37"/>
      <c r="C53" s="37"/>
      <c r="D53" s="37"/>
      <c r="E53" s="37"/>
      <c r="F53" s="21"/>
      <c r="G53" s="37"/>
      <c r="H53" s="37"/>
      <c r="I53" s="37"/>
      <c r="J53" s="37"/>
      <c r="K53" s="37"/>
      <c r="L53" s="37"/>
      <c r="M53" s="37"/>
      <c r="N53" s="37"/>
      <c r="O53" s="37"/>
      <c r="P53" s="22"/>
      <c r="Q53" s="23"/>
      <c r="R53" s="24"/>
    </row>
    <row r="54" spans="1:18" s="213" customFormat="1" ht="17" customHeight="1" x14ac:dyDescent="0.2">
      <c r="A54" s="37"/>
      <c r="B54" s="37"/>
      <c r="C54" s="37"/>
      <c r="D54" s="37"/>
      <c r="E54" s="37"/>
      <c r="F54" s="21"/>
      <c r="G54" s="37"/>
      <c r="H54" s="37"/>
      <c r="I54" s="37"/>
      <c r="J54" s="37"/>
      <c r="K54" s="37"/>
      <c r="L54" s="37"/>
      <c r="M54" s="37"/>
      <c r="N54" s="37"/>
      <c r="O54" s="37"/>
      <c r="P54" s="22"/>
      <c r="Q54" s="23"/>
      <c r="R54" s="24"/>
    </row>
    <row r="55" spans="1:18" s="213" customFormat="1" ht="17" customHeight="1" x14ac:dyDescent="0.2">
      <c r="A55" s="37"/>
      <c r="B55" s="37"/>
      <c r="C55" s="37"/>
      <c r="D55" s="37"/>
      <c r="E55" s="37"/>
      <c r="F55" s="21"/>
      <c r="G55" s="37"/>
      <c r="H55" s="37"/>
      <c r="I55" s="37"/>
      <c r="J55" s="37"/>
      <c r="K55" s="37"/>
      <c r="L55" s="37"/>
      <c r="M55" s="37"/>
      <c r="N55" s="37"/>
      <c r="O55" s="37"/>
      <c r="P55" s="22"/>
      <c r="Q55" s="23"/>
      <c r="R55" s="24"/>
    </row>
    <row r="56" spans="1:18" s="213" customFormat="1" ht="17" customHeight="1" x14ac:dyDescent="0.2">
      <c r="A56" s="37"/>
      <c r="B56" s="37"/>
      <c r="C56" s="37"/>
      <c r="D56" s="37"/>
      <c r="E56" s="37"/>
      <c r="F56" s="21"/>
      <c r="G56" s="37"/>
      <c r="H56" s="37"/>
      <c r="I56" s="37"/>
      <c r="J56" s="37"/>
      <c r="K56" s="37"/>
      <c r="L56" s="37"/>
      <c r="M56" s="37"/>
      <c r="N56" s="37"/>
      <c r="O56" s="37"/>
      <c r="P56" s="22"/>
      <c r="Q56" s="23"/>
      <c r="R56" s="24"/>
    </row>
    <row r="57" spans="1:18" s="213" customFormat="1" ht="17" customHeight="1" x14ac:dyDescent="0.2">
      <c r="A57" s="37"/>
      <c r="B57" s="37"/>
      <c r="C57" s="37"/>
      <c r="D57" s="37"/>
      <c r="E57" s="37"/>
      <c r="F57" s="21"/>
      <c r="G57" s="37"/>
      <c r="H57" s="37"/>
      <c r="I57" s="37"/>
      <c r="J57" s="37"/>
      <c r="K57" s="37"/>
      <c r="L57" s="37"/>
      <c r="M57" s="37"/>
      <c r="N57" s="37"/>
      <c r="O57" s="37"/>
      <c r="P57" s="22"/>
      <c r="Q57" s="23"/>
      <c r="R57" s="24"/>
    </row>
    <row r="58" spans="1:18" s="213" customFormat="1" ht="17" customHeight="1" x14ac:dyDescent="0.2">
      <c r="A58" s="37"/>
      <c r="B58" s="37"/>
      <c r="C58" s="37"/>
      <c r="D58" s="37"/>
      <c r="E58" s="37"/>
      <c r="F58" s="21"/>
      <c r="G58" s="37"/>
      <c r="H58" s="37"/>
      <c r="I58" s="37"/>
      <c r="J58" s="37"/>
      <c r="K58" s="37"/>
      <c r="L58" s="37"/>
      <c r="M58" s="37"/>
      <c r="N58" s="37"/>
      <c r="O58" s="37"/>
      <c r="P58" s="22"/>
      <c r="Q58" s="23"/>
      <c r="R58" s="24"/>
    </row>
    <row r="59" spans="1:18" s="213" customFormat="1" ht="17" customHeight="1" x14ac:dyDescent="0.2">
      <c r="A59" s="37"/>
      <c r="B59" s="37"/>
      <c r="C59" s="37"/>
      <c r="D59" s="37"/>
      <c r="E59" s="37"/>
      <c r="F59" s="21"/>
      <c r="G59" s="37"/>
      <c r="H59" s="37"/>
      <c r="I59" s="37"/>
      <c r="J59" s="37"/>
      <c r="K59" s="37"/>
      <c r="L59" s="37"/>
      <c r="M59" s="37"/>
      <c r="N59" s="37"/>
      <c r="O59" s="37"/>
      <c r="P59" s="22"/>
      <c r="Q59" s="23"/>
      <c r="R59" s="24"/>
    </row>
    <row r="60" spans="1:18" s="213" customFormat="1" ht="17" customHeight="1" x14ac:dyDescent="0.2">
      <c r="A60" s="37"/>
      <c r="B60" s="37"/>
      <c r="C60" s="37"/>
      <c r="D60" s="37"/>
      <c r="E60" s="37"/>
      <c r="F60" s="21"/>
      <c r="G60" s="37"/>
      <c r="H60" s="37"/>
      <c r="I60" s="37"/>
      <c r="J60" s="37"/>
      <c r="K60" s="37"/>
      <c r="L60" s="37"/>
      <c r="M60" s="37"/>
      <c r="N60" s="37"/>
      <c r="O60" s="37"/>
      <c r="P60" s="22"/>
      <c r="Q60" s="23"/>
      <c r="R60" s="24"/>
    </row>
    <row r="61" spans="1:18" s="213" customFormat="1" ht="17" customHeight="1" x14ac:dyDescent="0.2">
      <c r="A61" s="37"/>
      <c r="B61" s="37"/>
      <c r="C61" s="37"/>
      <c r="D61" s="37"/>
      <c r="E61" s="37"/>
      <c r="F61" s="21"/>
      <c r="G61" s="37"/>
      <c r="H61" s="37"/>
      <c r="I61" s="37"/>
      <c r="J61" s="37"/>
      <c r="K61" s="37"/>
      <c r="L61" s="37"/>
      <c r="M61" s="37"/>
      <c r="N61" s="37"/>
      <c r="O61" s="37"/>
      <c r="P61" s="45"/>
      <c r="Q61" s="46"/>
      <c r="R61" s="47"/>
    </row>
  </sheetData>
  <sortState xmlns:xlrd2="http://schemas.microsoft.com/office/spreadsheetml/2017/richdata2" ref="B6:H40">
    <sortCondition descending="1" ref="E6:E40"/>
    <sortCondition ref="F6:F40"/>
  </sortState>
  <conditionalFormatting sqref="C6:C45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HM80"/>
  <sheetViews>
    <sheetView showGridLines="0" workbookViewId="0">
      <selection activeCell="R10" sqref="R10"/>
    </sheetView>
  </sheetViews>
  <sheetFormatPr baseColWidth="10" defaultColWidth="10.83203125" defaultRowHeight="14.5" customHeight="1" x14ac:dyDescent="0.15"/>
  <cols>
    <col min="1" max="3" width="6.5" style="220" customWidth="1"/>
    <col min="4" max="4" width="20.83203125" style="220" customWidth="1"/>
    <col min="5" max="5" width="8.1640625" style="220" customWidth="1"/>
    <col min="6" max="6" width="6.5" style="220" customWidth="1"/>
    <col min="7" max="7" width="10.83203125" style="220" hidden="1" customWidth="1"/>
    <col min="8" max="9" width="10.83203125" style="230" customWidth="1"/>
    <col min="10" max="14" width="10.83203125" style="220" hidden="1" customWidth="1"/>
    <col min="15" max="16" width="11.5" style="220" customWidth="1"/>
    <col min="17" max="221" width="10.83203125" style="220" customWidth="1"/>
  </cols>
  <sheetData>
    <row r="1" spans="1:221" ht="17" customHeight="1" x14ac:dyDescent="0.2">
      <c r="A1" s="2"/>
      <c r="B1" s="2"/>
      <c r="C1" s="2"/>
      <c r="D1" s="3" t="s">
        <v>151</v>
      </c>
      <c r="E1" s="2"/>
      <c r="F1" s="2"/>
      <c r="G1" s="2"/>
      <c r="H1" s="236">
        <v>44464</v>
      </c>
      <c r="I1" s="246">
        <v>44457</v>
      </c>
      <c r="J1" s="6"/>
      <c r="K1" s="7"/>
      <c r="L1" s="7"/>
      <c r="M1" s="7"/>
      <c r="N1" s="8"/>
      <c r="O1" s="9"/>
      <c r="P1" s="9"/>
      <c r="Q1" s="10"/>
      <c r="R1" s="11"/>
      <c r="S1" s="12"/>
      <c r="T1" s="13"/>
      <c r="U1" s="14"/>
      <c r="V1" s="14"/>
      <c r="W1" s="14"/>
      <c r="X1" s="15"/>
      <c r="Y1" s="13"/>
      <c r="Z1" s="14"/>
      <c r="AA1" s="14"/>
      <c r="AB1" s="14"/>
      <c r="AC1" s="15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</row>
    <row r="2" spans="1:221" ht="17" customHeight="1" x14ac:dyDescent="0.2">
      <c r="A2" s="2"/>
      <c r="B2" s="2"/>
      <c r="C2" s="2"/>
      <c r="D2" s="16"/>
      <c r="E2" s="2"/>
      <c r="F2" s="2"/>
      <c r="G2" s="2"/>
      <c r="H2" s="237" t="s">
        <v>2</v>
      </c>
      <c r="I2" s="232" t="s">
        <v>51</v>
      </c>
      <c r="J2" s="19"/>
      <c r="K2" s="20"/>
      <c r="L2" s="20"/>
      <c r="M2" s="20"/>
      <c r="N2" s="21"/>
      <c r="O2" s="9"/>
      <c r="P2" s="9"/>
      <c r="Q2" s="22"/>
      <c r="R2" s="23"/>
      <c r="S2" s="24"/>
      <c r="T2" s="25"/>
      <c r="U2" s="26"/>
      <c r="V2" s="26"/>
      <c r="W2" s="26"/>
      <c r="X2" s="27"/>
      <c r="Y2" s="25"/>
      <c r="Z2" s="26"/>
      <c r="AA2" s="26"/>
      <c r="AB2" s="26"/>
      <c r="AC2" s="27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</row>
    <row r="3" spans="1:221" ht="17" customHeight="1" x14ac:dyDescent="0.2">
      <c r="A3" s="2"/>
      <c r="B3" s="2"/>
      <c r="C3" s="2"/>
      <c r="D3" s="18" t="s">
        <v>1</v>
      </c>
      <c r="E3" s="2"/>
      <c r="F3" s="2"/>
      <c r="G3" s="2"/>
      <c r="H3" s="238" t="s">
        <v>36</v>
      </c>
      <c r="I3" s="233" t="s">
        <v>196</v>
      </c>
      <c r="J3" s="29"/>
      <c r="K3" s="21"/>
      <c r="L3" s="21"/>
      <c r="M3" s="21"/>
      <c r="N3" s="21"/>
      <c r="O3" s="9"/>
      <c r="P3" s="9"/>
      <c r="Q3" s="22"/>
      <c r="R3" s="23"/>
      <c r="S3" s="24"/>
      <c r="T3" s="25"/>
      <c r="U3" s="26"/>
      <c r="V3" s="26"/>
      <c r="W3" s="26"/>
      <c r="X3" s="27"/>
      <c r="Y3" s="25"/>
      <c r="Z3" s="26"/>
      <c r="AA3" s="26"/>
      <c r="AB3" s="26"/>
      <c r="AC3" s="27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</row>
    <row r="4" spans="1:221" ht="17" customHeight="1" x14ac:dyDescent="0.2">
      <c r="A4" s="2"/>
      <c r="B4" s="2"/>
      <c r="C4" s="2"/>
      <c r="D4" s="18" t="s">
        <v>3</v>
      </c>
      <c r="E4" s="18" t="s">
        <v>4</v>
      </c>
      <c r="F4" s="18" t="s">
        <v>5</v>
      </c>
      <c r="G4" s="2"/>
      <c r="H4" s="238" t="s">
        <v>7</v>
      </c>
      <c r="I4" s="233" t="s">
        <v>7</v>
      </c>
      <c r="J4" s="29"/>
      <c r="K4" s="21"/>
      <c r="L4" s="21"/>
      <c r="M4" s="21"/>
      <c r="N4" s="21"/>
      <c r="O4" s="9"/>
      <c r="P4" s="9"/>
      <c r="Q4" s="22"/>
      <c r="R4" s="23"/>
      <c r="S4" s="24"/>
      <c r="T4" s="25"/>
      <c r="U4" s="26"/>
      <c r="V4" s="26"/>
      <c r="W4" s="26"/>
      <c r="X4" s="27"/>
      <c r="Y4" s="25"/>
      <c r="Z4" s="26"/>
      <c r="AA4" s="26"/>
      <c r="AB4" s="26"/>
      <c r="AC4" s="27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</row>
    <row r="5" spans="1:221" ht="15" customHeight="1" x14ac:dyDescent="0.2">
      <c r="A5" s="18" t="s">
        <v>10</v>
      </c>
      <c r="B5" s="18" t="s">
        <v>11</v>
      </c>
      <c r="C5" s="18" t="s">
        <v>152</v>
      </c>
      <c r="D5" s="18" t="s">
        <v>13</v>
      </c>
      <c r="E5" s="18" t="s">
        <v>14</v>
      </c>
      <c r="F5" s="18" t="s">
        <v>15</v>
      </c>
      <c r="G5" s="2"/>
      <c r="H5" s="238">
        <v>8</v>
      </c>
      <c r="I5" s="233">
        <v>6</v>
      </c>
      <c r="J5" s="30"/>
      <c r="K5" s="31"/>
      <c r="L5" s="31"/>
      <c r="M5" s="31"/>
      <c r="N5" s="31"/>
      <c r="O5" s="9"/>
      <c r="P5" s="9"/>
      <c r="Q5" s="22"/>
      <c r="R5" s="23"/>
      <c r="S5" s="24"/>
      <c r="T5" s="25"/>
      <c r="U5" s="26"/>
      <c r="V5" s="26"/>
      <c r="W5" s="26"/>
      <c r="X5" s="27"/>
      <c r="Y5" s="25"/>
      <c r="Z5" s="26"/>
      <c r="AA5" s="26"/>
      <c r="AB5" s="26"/>
      <c r="AC5" s="27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</row>
    <row r="6" spans="1:221" ht="17" customHeight="1" x14ac:dyDescent="0.2">
      <c r="A6" s="32">
        <v>1</v>
      </c>
      <c r="B6" s="32">
        <v>1</v>
      </c>
      <c r="C6" s="32">
        <f t="shared" ref="C6:C40" si="0">B6-A6</f>
        <v>0</v>
      </c>
      <c r="D6" s="18" t="s">
        <v>148</v>
      </c>
      <c r="E6" s="2">
        <f t="shared" ref="E6:E37" si="1">LARGE(G6:N6,1)+LARGE(G6:N6,2)+LARGE(G6:N6,3)+LARGE(G6:N6,4)+LARGE(G6:N6,5)</f>
        <v>15</v>
      </c>
      <c r="F6" s="32">
        <f t="shared" ref="F6:F37" si="2">COUNT(G6:I6)</f>
        <v>1</v>
      </c>
      <c r="G6" s="33"/>
      <c r="H6" s="239" t="s">
        <v>16</v>
      </c>
      <c r="I6" s="234">
        <v>15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2"/>
      <c r="R6" s="23"/>
      <c r="S6" s="24"/>
      <c r="T6" s="25"/>
      <c r="U6" s="26"/>
      <c r="V6" s="26"/>
      <c r="W6" s="26"/>
      <c r="X6" s="27"/>
      <c r="Y6" s="25"/>
      <c r="Z6" s="26"/>
      <c r="AA6" s="26"/>
      <c r="AB6" s="26"/>
      <c r="AC6" s="27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</row>
    <row r="7" spans="1:221" ht="17" customHeight="1" x14ac:dyDescent="0.2">
      <c r="A7" s="32">
        <v>2</v>
      </c>
      <c r="B7" s="32">
        <v>2</v>
      </c>
      <c r="C7" s="32">
        <f t="shared" si="0"/>
        <v>0</v>
      </c>
      <c r="D7" s="18" t="s">
        <v>203</v>
      </c>
      <c r="E7" s="2">
        <f t="shared" si="1"/>
        <v>15</v>
      </c>
      <c r="F7" s="32">
        <f t="shared" si="2"/>
        <v>1</v>
      </c>
      <c r="G7" s="33"/>
      <c r="H7" s="239" t="s">
        <v>16</v>
      </c>
      <c r="I7" s="234">
        <v>15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2"/>
      <c r="R7" s="23"/>
      <c r="S7" s="24"/>
      <c r="T7" s="25"/>
      <c r="U7" s="26"/>
      <c r="V7" s="26"/>
      <c r="W7" s="26"/>
      <c r="X7" s="27"/>
      <c r="Y7" s="25"/>
      <c r="Z7" s="26"/>
      <c r="AA7" s="26"/>
      <c r="AB7" s="26"/>
      <c r="AC7" s="27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</row>
    <row r="8" spans="1:221" ht="17" customHeight="1" x14ac:dyDescent="0.2">
      <c r="A8" s="32">
        <v>3</v>
      </c>
      <c r="B8" s="32">
        <v>3</v>
      </c>
      <c r="C8" s="32">
        <f t="shared" si="0"/>
        <v>0</v>
      </c>
      <c r="D8" s="18" t="s">
        <v>154</v>
      </c>
      <c r="E8" s="2">
        <f t="shared" si="1"/>
        <v>10</v>
      </c>
      <c r="F8" s="32">
        <f t="shared" si="2"/>
        <v>1</v>
      </c>
      <c r="G8" s="33"/>
      <c r="H8" s="239" t="s">
        <v>16</v>
      </c>
      <c r="I8" s="234">
        <v>10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2"/>
      <c r="R8" s="23"/>
      <c r="S8" s="24"/>
      <c r="T8" s="25"/>
      <c r="U8" s="26"/>
      <c r="V8" s="26"/>
      <c r="W8" s="26"/>
      <c r="X8" s="27"/>
      <c r="Y8" s="25"/>
      <c r="Z8" s="26"/>
      <c r="AA8" s="26"/>
      <c r="AB8" s="26"/>
      <c r="AC8" s="27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</row>
    <row r="9" spans="1:221" ht="17" customHeight="1" x14ac:dyDescent="0.2">
      <c r="A9" s="32">
        <v>4</v>
      </c>
      <c r="B9" s="32">
        <v>4</v>
      </c>
      <c r="C9" s="32">
        <f t="shared" si="0"/>
        <v>0</v>
      </c>
      <c r="D9" s="18" t="s">
        <v>149</v>
      </c>
      <c r="E9" s="2">
        <f t="shared" si="1"/>
        <v>10</v>
      </c>
      <c r="F9" s="32">
        <f t="shared" si="2"/>
        <v>1</v>
      </c>
      <c r="G9" s="33"/>
      <c r="H9" s="239" t="s">
        <v>16</v>
      </c>
      <c r="I9" s="234">
        <v>10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2"/>
      <c r="R9" s="23"/>
      <c r="S9" s="24"/>
      <c r="T9" s="25"/>
      <c r="U9" s="26"/>
      <c r="V9" s="26"/>
      <c r="W9" s="26"/>
      <c r="X9" s="27"/>
      <c r="Y9" s="25"/>
      <c r="Z9" s="26"/>
      <c r="AA9" s="26"/>
      <c r="AB9" s="26"/>
      <c r="AC9" s="27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</row>
    <row r="10" spans="1:221" ht="17" customHeight="1" x14ac:dyDescent="0.2">
      <c r="A10" s="32">
        <v>5</v>
      </c>
      <c r="B10" s="32">
        <v>5</v>
      </c>
      <c r="C10" s="32">
        <f t="shared" si="0"/>
        <v>0</v>
      </c>
      <c r="D10" s="18" t="s">
        <v>273</v>
      </c>
      <c r="E10" s="2">
        <f t="shared" si="1"/>
        <v>10</v>
      </c>
      <c r="F10" s="32">
        <f t="shared" si="2"/>
        <v>1</v>
      </c>
      <c r="G10" s="33"/>
      <c r="H10" s="239">
        <v>10</v>
      </c>
      <c r="I10" s="234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2"/>
      <c r="R10" s="23"/>
      <c r="S10" s="24"/>
      <c r="T10" s="25"/>
      <c r="U10" s="26"/>
      <c r="V10" s="26"/>
      <c r="W10" s="26"/>
      <c r="X10" s="27"/>
      <c r="Y10" s="25"/>
      <c r="Z10" s="26"/>
      <c r="AA10" s="26"/>
      <c r="AB10" s="26"/>
      <c r="AC10" s="27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</row>
    <row r="11" spans="1:221" ht="17" customHeight="1" x14ac:dyDescent="0.2">
      <c r="A11" s="32">
        <v>6</v>
      </c>
      <c r="B11" s="32">
        <v>6</v>
      </c>
      <c r="C11" s="32">
        <f t="shared" si="0"/>
        <v>0</v>
      </c>
      <c r="D11" s="18" t="s">
        <v>150</v>
      </c>
      <c r="E11" s="2">
        <f t="shared" si="1"/>
        <v>8</v>
      </c>
      <c r="F11" s="32">
        <f t="shared" si="2"/>
        <v>1</v>
      </c>
      <c r="G11" s="33"/>
      <c r="H11" s="239">
        <v>8</v>
      </c>
      <c r="I11" s="234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2"/>
      <c r="R11" s="23"/>
      <c r="S11" s="24"/>
      <c r="T11" s="25"/>
      <c r="U11" s="26"/>
      <c r="V11" s="26"/>
      <c r="W11" s="26"/>
      <c r="X11" s="27"/>
      <c r="Y11" s="25"/>
      <c r="Z11" s="26"/>
      <c r="AA11" s="26"/>
      <c r="AB11" s="26"/>
      <c r="AC11" s="27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</row>
    <row r="12" spans="1:221" ht="17" customHeight="1" x14ac:dyDescent="0.2">
      <c r="A12" s="32">
        <v>7</v>
      </c>
      <c r="B12" s="32">
        <v>7</v>
      </c>
      <c r="C12" s="32">
        <f t="shared" si="0"/>
        <v>0</v>
      </c>
      <c r="D12" s="18" t="s">
        <v>274</v>
      </c>
      <c r="E12" s="2">
        <f t="shared" si="1"/>
        <v>6</v>
      </c>
      <c r="F12" s="32">
        <f t="shared" si="2"/>
        <v>1</v>
      </c>
      <c r="G12" s="33"/>
      <c r="H12" s="239">
        <v>6</v>
      </c>
      <c r="I12" s="234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2"/>
      <c r="R12" s="23"/>
      <c r="S12" s="24"/>
      <c r="T12" s="25"/>
      <c r="U12" s="26"/>
      <c r="V12" s="26"/>
      <c r="W12" s="26"/>
      <c r="X12" s="27"/>
      <c r="Y12" s="25"/>
      <c r="Z12" s="26"/>
      <c r="AA12" s="26"/>
      <c r="AB12" s="26"/>
      <c r="AC12" s="27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</row>
    <row r="13" spans="1:221" ht="17" customHeight="1" x14ac:dyDescent="0.2">
      <c r="A13" s="32">
        <v>8</v>
      </c>
      <c r="B13" s="32">
        <v>8</v>
      </c>
      <c r="C13" s="32">
        <f t="shared" si="0"/>
        <v>0</v>
      </c>
      <c r="D13" s="18" t="s">
        <v>155</v>
      </c>
      <c r="E13" s="2">
        <f t="shared" si="1"/>
        <v>5</v>
      </c>
      <c r="F13" s="32">
        <f t="shared" si="2"/>
        <v>1</v>
      </c>
      <c r="G13" s="33"/>
      <c r="H13" s="239" t="s">
        <v>16</v>
      </c>
      <c r="I13" s="234">
        <v>5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2"/>
      <c r="R13" s="23"/>
      <c r="S13" s="24"/>
      <c r="T13" s="25"/>
      <c r="U13" s="26"/>
      <c r="V13" s="26"/>
      <c r="W13" s="26"/>
      <c r="X13" s="27"/>
      <c r="Y13" s="25"/>
      <c r="Z13" s="26"/>
      <c r="AA13" s="26"/>
      <c r="AB13" s="26"/>
      <c r="AC13" s="27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</row>
    <row r="14" spans="1:221" ht="17" customHeight="1" x14ac:dyDescent="0.2">
      <c r="A14" s="32">
        <v>9</v>
      </c>
      <c r="B14" s="32">
        <v>9</v>
      </c>
      <c r="C14" s="32">
        <f t="shared" si="0"/>
        <v>0</v>
      </c>
      <c r="D14" s="18" t="s">
        <v>181</v>
      </c>
      <c r="E14" s="2">
        <f t="shared" si="1"/>
        <v>5</v>
      </c>
      <c r="F14" s="32">
        <f t="shared" si="2"/>
        <v>1</v>
      </c>
      <c r="G14" s="33"/>
      <c r="H14" s="239" t="s">
        <v>16</v>
      </c>
      <c r="I14" s="234">
        <v>5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2"/>
      <c r="R14" s="23"/>
      <c r="S14" s="24"/>
      <c r="T14" s="25"/>
      <c r="U14" s="26"/>
      <c r="V14" s="26"/>
      <c r="W14" s="26"/>
      <c r="X14" s="27"/>
      <c r="Y14" s="25"/>
      <c r="Z14" s="26"/>
      <c r="AA14" s="26"/>
      <c r="AB14" s="26"/>
      <c r="AC14" s="27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</row>
    <row r="15" spans="1:221" ht="17" customHeight="1" x14ac:dyDescent="0.2">
      <c r="A15" s="32">
        <v>10</v>
      </c>
      <c r="B15" s="32">
        <v>10</v>
      </c>
      <c r="C15" s="32">
        <f t="shared" si="0"/>
        <v>0</v>
      </c>
      <c r="D15" s="18" t="s">
        <v>275</v>
      </c>
      <c r="E15" s="2">
        <f t="shared" si="1"/>
        <v>4</v>
      </c>
      <c r="F15" s="32">
        <f t="shared" si="2"/>
        <v>1</v>
      </c>
      <c r="G15" s="33"/>
      <c r="H15" s="239">
        <v>4</v>
      </c>
      <c r="I15" s="233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2"/>
      <c r="R15" s="23"/>
      <c r="S15" s="24"/>
      <c r="T15" s="25"/>
      <c r="U15" s="26"/>
      <c r="V15" s="26"/>
      <c r="W15" s="26"/>
      <c r="X15" s="27"/>
      <c r="Y15" s="25"/>
      <c r="Z15" s="26"/>
      <c r="AA15" s="26"/>
      <c r="AB15" s="26"/>
      <c r="AC15" s="27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</row>
    <row r="16" spans="1:221" ht="17" customHeight="1" x14ac:dyDescent="0.2">
      <c r="A16" s="32">
        <v>11</v>
      </c>
      <c r="B16" s="32">
        <v>11</v>
      </c>
      <c r="C16" s="32">
        <f t="shared" si="0"/>
        <v>0</v>
      </c>
      <c r="D16" s="18" t="s">
        <v>276</v>
      </c>
      <c r="E16" s="2">
        <f t="shared" si="1"/>
        <v>3</v>
      </c>
      <c r="F16" s="32">
        <f t="shared" si="2"/>
        <v>1</v>
      </c>
      <c r="G16" s="33"/>
      <c r="H16" s="239">
        <v>3</v>
      </c>
      <c r="I16" s="233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2"/>
      <c r="R16" s="23"/>
      <c r="S16" s="24"/>
      <c r="T16" s="25"/>
      <c r="U16" s="26"/>
      <c r="V16" s="26"/>
      <c r="W16" s="26"/>
      <c r="X16" s="27"/>
      <c r="Y16" s="25"/>
      <c r="Z16" s="26"/>
      <c r="AA16" s="26"/>
      <c r="AB16" s="26"/>
      <c r="AC16" s="27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</row>
    <row r="17" spans="1:221" ht="17" customHeight="1" x14ac:dyDescent="0.2">
      <c r="A17" s="32">
        <v>12</v>
      </c>
      <c r="B17" s="32">
        <v>12</v>
      </c>
      <c r="C17" s="32">
        <f t="shared" si="0"/>
        <v>0</v>
      </c>
      <c r="D17" s="18" t="s">
        <v>189</v>
      </c>
      <c r="E17" s="2">
        <f t="shared" si="1"/>
        <v>2</v>
      </c>
      <c r="F17" s="32">
        <f t="shared" si="2"/>
        <v>1</v>
      </c>
      <c r="G17" s="33"/>
      <c r="H17" s="239">
        <v>2</v>
      </c>
      <c r="I17" s="233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2"/>
      <c r="R17" s="23"/>
      <c r="S17" s="24"/>
      <c r="T17" s="25"/>
      <c r="U17" s="26"/>
      <c r="V17" s="26"/>
      <c r="W17" s="26"/>
      <c r="X17" s="27"/>
      <c r="Y17" s="25"/>
      <c r="Z17" s="26"/>
      <c r="AA17" s="26"/>
      <c r="AB17" s="26"/>
      <c r="AC17" s="27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</row>
    <row r="18" spans="1:221" ht="17" customHeight="1" x14ac:dyDescent="0.2">
      <c r="A18" s="32">
        <v>13</v>
      </c>
      <c r="B18" s="32">
        <v>13</v>
      </c>
      <c r="C18" s="32">
        <f t="shared" si="0"/>
        <v>0</v>
      </c>
      <c r="D18" s="18" t="s">
        <v>277</v>
      </c>
      <c r="E18" s="2">
        <f t="shared" si="1"/>
        <v>1</v>
      </c>
      <c r="F18" s="32">
        <f t="shared" si="2"/>
        <v>1</v>
      </c>
      <c r="G18" s="33"/>
      <c r="H18" s="239">
        <v>1</v>
      </c>
      <c r="I18" s="233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2"/>
      <c r="R18" s="23"/>
      <c r="S18" s="24"/>
      <c r="T18" s="25"/>
      <c r="U18" s="26"/>
      <c r="V18" s="26"/>
      <c r="W18" s="26"/>
      <c r="X18" s="27"/>
      <c r="Y18" s="25"/>
      <c r="Z18" s="26"/>
      <c r="AA18" s="26"/>
      <c r="AB18" s="26"/>
      <c r="AC18" s="27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</row>
    <row r="19" spans="1:221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9" t="s">
        <v>16</v>
      </c>
      <c r="I19" s="233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2"/>
      <c r="R19" s="23"/>
      <c r="S19" s="24"/>
      <c r="T19" s="25"/>
      <c r="U19" s="26"/>
      <c r="V19" s="26"/>
      <c r="W19" s="26"/>
      <c r="X19" s="27"/>
      <c r="Y19" s="25"/>
      <c r="Z19" s="26"/>
      <c r="AA19" s="26"/>
      <c r="AB19" s="26"/>
      <c r="AC19" s="27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</row>
    <row r="20" spans="1:221" ht="17" customHeight="1" x14ac:dyDescent="0.2">
      <c r="A20" s="32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9" t="s">
        <v>16</v>
      </c>
      <c r="I20" s="233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2"/>
      <c r="R20" s="23"/>
      <c r="S20" s="24"/>
      <c r="T20" s="25"/>
      <c r="U20" s="26"/>
      <c r="V20" s="26"/>
      <c r="W20" s="26"/>
      <c r="X20" s="27"/>
      <c r="Y20" s="25"/>
      <c r="Z20" s="26"/>
      <c r="AA20" s="26"/>
      <c r="AB20" s="26"/>
      <c r="AC20" s="27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</row>
    <row r="21" spans="1:221" ht="17" customHeight="1" x14ac:dyDescent="0.2">
      <c r="A21" s="32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9" t="s">
        <v>16</v>
      </c>
      <c r="I21" s="233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2"/>
      <c r="R21" s="23"/>
      <c r="S21" s="24"/>
      <c r="T21" s="25"/>
      <c r="U21" s="26"/>
      <c r="V21" s="26"/>
      <c r="W21" s="26"/>
      <c r="X21" s="27"/>
      <c r="Y21" s="25"/>
      <c r="Z21" s="26"/>
      <c r="AA21" s="26"/>
      <c r="AB21" s="26"/>
      <c r="AC21" s="27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</row>
    <row r="22" spans="1:221" ht="17" customHeight="1" x14ac:dyDescent="0.2">
      <c r="A22" s="32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9" t="s">
        <v>16</v>
      </c>
      <c r="I22" s="233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2"/>
      <c r="R22" s="23"/>
      <c r="S22" s="24"/>
      <c r="T22" s="25"/>
      <c r="U22" s="26"/>
      <c r="V22" s="26"/>
      <c r="W22" s="26"/>
      <c r="X22" s="27"/>
      <c r="Y22" s="25"/>
      <c r="Z22" s="26"/>
      <c r="AA22" s="26"/>
      <c r="AB22" s="26"/>
      <c r="AC22" s="27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</row>
    <row r="23" spans="1:221" ht="17" customHeight="1" x14ac:dyDescent="0.2">
      <c r="A23" s="32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9" t="s">
        <v>16</v>
      </c>
      <c r="I23" s="233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2"/>
      <c r="R23" s="23"/>
      <c r="S23" s="24"/>
      <c r="T23" s="25"/>
      <c r="U23" s="26"/>
      <c r="V23" s="26"/>
      <c r="W23" s="26"/>
      <c r="X23" s="27"/>
      <c r="Y23" s="25"/>
      <c r="Z23" s="26"/>
      <c r="AA23" s="26"/>
      <c r="AB23" s="26"/>
      <c r="AC23" s="27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</row>
    <row r="24" spans="1:221" ht="17" customHeight="1" x14ac:dyDescent="0.2">
      <c r="A24" s="32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9" t="s">
        <v>16</v>
      </c>
      <c r="I24" s="233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2"/>
      <c r="R24" s="23"/>
      <c r="S24" s="24"/>
      <c r="T24" s="25"/>
      <c r="U24" s="26"/>
      <c r="V24" s="26"/>
      <c r="W24" s="26"/>
      <c r="X24" s="27"/>
      <c r="Y24" s="25"/>
      <c r="Z24" s="26"/>
      <c r="AA24" s="26"/>
      <c r="AB24" s="26"/>
      <c r="AC24" s="27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</row>
    <row r="25" spans="1:221" ht="17" customHeight="1" x14ac:dyDescent="0.2">
      <c r="A25" s="32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9" t="s">
        <v>16</v>
      </c>
      <c r="I25" s="233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22"/>
      <c r="R25" s="23"/>
      <c r="S25" s="24"/>
      <c r="T25" s="25"/>
      <c r="U25" s="26"/>
      <c r="V25" s="26"/>
      <c r="W25" s="26"/>
      <c r="X25" s="27"/>
      <c r="Y25" s="25"/>
      <c r="Z25" s="26"/>
      <c r="AA25" s="26"/>
      <c r="AB25" s="26"/>
      <c r="AC25" s="27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</row>
    <row r="26" spans="1:221" ht="17" customHeight="1" x14ac:dyDescent="0.2">
      <c r="A26" s="32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9" t="s">
        <v>16</v>
      </c>
      <c r="I26" s="233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22"/>
      <c r="R26" s="23"/>
      <c r="S26" s="24"/>
      <c r="T26" s="25"/>
      <c r="U26" s="26"/>
      <c r="V26" s="26"/>
      <c r="W26" s="26"/>
      <c r="X26" s="27"/>
      <c r="Y26" s="25"/>
      <c r="Z26" s="26"/>
      <c r="AA26" s="26"/>
      <c r="AB26" s="26"/>
      <c r="AC26" s="27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</row>
    <row r="27" spans="1:221" ht="17" customHeight="1" x14ac:dyDescent="0.2">
      <c r="A27" s="32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9" t="s">
        <v>16</v>
      </c>
      <c r="I27" s="233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22"/>
      <c r="R27" s="23"/>
      <c r="S27" s="24"/>
      <c r="T27" s="25"/>
      <c r="U27" s="26"/>
      <c r="V27" s="26"/>
      <c r="W27" s="26"/>
      <c r="X27" s="27"/>
      <c r="Y27" s="25"/>
      <c r="Z27" s="26"/>
      <c r="AA27" s="26"/>
      <c r="AB27" s="26"/>
      <c r="AC27" s="27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</row>
    <row r="28" spans="1:221" ht="17" customHeight="1" x14ac:dyDescent="0.2">
      <c r="A28" s="32">
        <v>23</v>
      </c>
      <c r="B28" s="32">
        <v>23</v>
      </c>
      <c r="C28" s="32">
        <f t="shared" si="0"/>
        <v>0</v>
      </c>
      <c r="D28" s="18"/>
      <c r="E28" s="2">
        <f t="shared" si="1"/>
        <v>0</v>
      </c>
      <c r="F28" s="32">
        <f t="shared" si="2"/>
        <v>0</v>
      </c>
      <c r="G28" s="33"/>
      <c r="H28" s="239" t="s">
        <v>16</v>
      </c>
      <c r="I28" s="233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22"/>
      <c r="R28" s="23"/>
      <c r="S28" s="24"/>
      <c r="T28" s="25"/>
      <c r="U28" s="26"/>
      <c r="V28" s="26"/>
      <c r="W28" s="26"/>
      <c r="X28" s="27"/>
      <c r="Y28" s="25"/>
      <c r="Z28" s="26"/>
      <c r="AA28" s="26"/>
      <c r="AB28" s="26"/>
      <c r="AC28" s="27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</row>
    <row r="29" spans="1:221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39" t="s">
        <v>16</v>
      </c>
      <c r="I29" s="233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22"/>
      <c r="R29" s="23"/>
      <c r="S29" s="24"/>
      <c r="T29" s="25"/>
      <c r="U29" s="26"/>
      <c r="V29" s="26"/>
      <c r="W29" s="26"/>
      <c r="X29" s="27"/>
      <c r="Y29" s="25"/>
      <c r="Z29" s="26"/>
      <c r="AA29" s="26"/>
      <c r="AB29" s="26"/>
      <c r="AC29" s="27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</row>
    <row r="30" spans="1:221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39" t="s">
        <v>16</v>
      </c>
      <c r="I30" s="233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22"/>
      <c r="R30" s="23"/>
      <c r="S30" s="24"/>
      <c r="T30" s="25"/>
      <c r="U30" s="26"/>
      <c r="V30" s="26"/>
      <c r="W30" s="26"/>
      <c r="X30" s="27"/>
      <c r="Y30" s="25"/>
      <c r="Z30" s="26"/>
      <c r="AA30" s="26"/>
      <c r="AB30" s="26"/>
      <c r="AC30" s="27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</row>
    <row r="31" spans="1:221" ht="17" customHeight="1" x14ac:dyDescent="0.2">
      <c r="A31" s="32">
        <v>26</v>
      </c>
      <c r="B31" s="32">
        <v>26</v>
      </c>
      <c r="C31" s="32">
        <f t="shared" si="0"/>
        <v>0</v>
      </c>
      <c r="D31" s="18"/>
      <c r="E31" s="2">
        <f t="shared" si="1"/>
        <v>0</v>
      </c>
      <c r="F31" s="32">
        <f t="shared" si="2"/>
        <v>0</v>
      </c>
      <c r="G31" s="33"/>
      <c r="H31" s="239" t="s">
        <v>16</v>
      </c>
      <c r="I31" s="233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22"/>
      <c r="R31" s="23"/>
      <c r="S31" s="24"/>
      <c r="T31" s="25"/>
      <c r="U31" s="26"/>
      <c r="V31" s="26"/>
      <c r="W31" s="26"/>
      <c r="X31" s="27"/>
      <c r="Y31" s="25"/>
      <c r="Z31" s="26"/>
      <c r="AA31" s="26"/>
      <c r="AB31" s="26"/>
      <c r="AC31" s="27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</row>
    <row r="32" spans="1:221" ht="17" customHeight="1" x14ac:dyDescent="0.2">
      <c r="A32" s="32">
        <v>27</v>
      </c>
      <c r="B32" s="32">
        <v>27</v>
      </c>
      <c r="C32" s="32">
        <f t="shared" si="0"/>
        <v>0</v>
      </c>
      <c r="D32" s="18"/>
      <c r="E32" s="2">
        <f t="shared" si="1"/>
        <v>0</v>
      </c>
      <c r="F32" s="32">
        <f t="shared" si="2"/>
        <v>0</v>
      </c>
      <c r="G32" s="33"/>
      <c r="H32" s="239" t="s">
        <v>16</v>
      </c>
      <c r="I32" s="233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22"/>
      <c r="R32" s="23"/>
      <c r="S32" s="24"/>
      <c r="T32" s="25"/>
      <c r="U32" s="26"/>
      <c r="V32" s="26"/>
      <c r="W32" s="26"/>
      <c r="X32" s="27"/>
      <c r="Y32" s="25"/>
      <c r="Z32" s="26"/>
      <c r="AA32" s="26"/>
      <c r="AB32" s="26"/>
      <c r="AC32" s="27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</row>
    <row r="33" spans="1:221" ht="17" customHeight="1" x14ac:dyDescent="0.2">
      <c r="A33" s="32">
        <v>28</v>
      </c>
      <c r="B33" s="32">
        <v>28</v>
      </c>
      <c r="C33" s="32">
        <f t="shared" si="0"/>
        <v>0</v>
      </c>
      <c r="D33" s="18"/>
      <c r="E33" s="2">
        <f t="shared" si="1"/>
        <v>0</v>
      </c>
      <c r="F33" s="32">
        <f t="shared" si="2"/>
        <v>0</v>
      </c>
      <c r="G33" s="33"/>
      <c r="H33" s="239" t="s">
        <v>16</v>
      </c>
      <c r="I33" s="233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22"/>
      <c r="R33" s="23"/>
      <c r="S33" s="24"/>
      <c r="T33" s="25"/>
      <c r="U33" s="26"/>
      <c r="V33" s="26"/>
      <c r="W33" s="26"/>
      <c r="X33" s="27"/>
      <c r="Y33" s="25"/>
      <c r="Z33" s="26"/>
      <c r="AA33" s="26"/>
      <c r="AB33" s="26"/>
      <c r="AC33" s="27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</row>
    <row r="34" spans="1:221" ht="17" customHeight="1" x14ac:dyDescent="0.2">
      <c r="A34" s="32">
        <v>29</v>
      </c>
      <c r="B34" s="32">
        <v>29</v>
      </c>
      <c r="C34" s="32">
        <f t="shared" si="0"/>
        <v>0</v>
      </c>
      <c r="D34" s="18"/>
      <c r="E34" s="2">
        <f t="shared" si="1"/>
        <v>0</v>
      </c>
      <c r="F34" s="32">
        <f t="shared" si="2"/>
        <v>0</v>
      </c>
      <c r="G34" s="33"/>
      <c r="H34" s="239" t="s">
        <v>16</v>
      </c>
      <c r="I34" s="233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22"/>
      <c r="R34" s="23"/>
      <c r="S34" s="24"/>
      <c r="T34" s="25"/>
      <c r="U34" s="26"/>
      <c r="V34" s="26"/>
      <c r="W34" s="26"/>
      <c r="X34" s="27"/>
      <c r="Y34" s="25"/>
      <c r="Z34" s="26"/>
      <c r="AA34" s="26"/>
      <c r="AB34" s="26"/>
      <c r="AC34" s="27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</row>
    <row r="35" spans="1:221" ht="17" customHeight="1" x14ac:dyDescent="0.2">
      <c r="A35" s="32">
        <v>30</v>
      </c>
      <c r="B35" s="32">
        <v>30</v>
      </c>
      <c r="C35" s="32">
        <f t="shared" si="0"/>
        <v>0</v>
      </c>
      <c r="D35" s="18"/>
      <c r="E35" s="2">
        <f t="shared" si="1"/>
        <v>0</v>
      </c>
      <c r="F35" s="32">
        <f t="shared" si="2"/>
        <v>0</v>
      </c>
      <c r="G35" s="33"/>
      <c r="H35" s="239" t="s">
        <v>16</v>
      </c>
      <c r="I35" s="233" t="s">
        <v>16</v>
      </c>
      <c r="J35" s="38">
        <v>0</v>
      </c>
      <c r="K35" s="39">
        <v>0</v>
      </c>
      <c r="L35" s="39">
        <v>0</v>
      </c>
      <c r="M35" s="39">
        <v>0</v>
      </c>
      <c r="N35" s="39">
        <v>0</v>
      </c>
      <c r="O35" s="37"/>
      <c r="P35" s="37"/>
      <c r="Q35" s="22"/>
      <c r="R35" s="23"/>
      <c r="S35" s="24"/>
      <c r="T35" s="25"/>
      <c r="U35" s="26"/>
      <c r="V35" s="26"/>
      <c r="W35" s="26"/>
      <c r="X35" s="27"/>
      <c r="Y35" s="25"/>
      <c r="Z35" s="26"/>
      <c r="AA35" s="26"/>
      <c r="AB35" s="26"/>
      <c r="AC35" s="27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</row>
    <row r="36" spans="1:221" ht="17" customHeight="1" x14ac:dyDescent="0.2">
      <c r="A36" s="32">
        <v>31</v>
      </c>
      <c r="B36" s="32">
        <v>31</v>
      </c>
      <c r="C36" s="32">
        <f t="shared" si="0"/>
        <v>0</v>
      </c>
      <c r="D36" s="18"/>
      <c r="E36" s="2">
        <f t="shared" si="1"/>
        <v>0</v>
      </c>
      <c r="F36" s="32">
        <f t="shared" si="2"/>
        <v>0</v>
      </c>
      <c r="G36" s="33"/>
      <c r="H36" s="239" t="s">
        <v>16</v>
      </c>
      <c r="I36" s="233" t="s">
        <v>16</v>
      </c>
      <c r="J36" s="38">
        <v>0</v>
      </c>
      <c r="K36" s="39">
        <v>0</v>
      </c>
      <c r="L36" s="39">
        <v>0</v>
      </c>
      <c r="M36" s="39">
        <v>0</v>
      </c>
      <c r="N36" s="39">
        <v>0</v>
      </c>
      <c r="O36" s="37"/>
      <c r="P36" s="37"/>
      <c r="Q36" s="22"/>
      <c r="R36" s="23"/>
      <c r="S36" s="24"/>
      <c r="T36" s="25"/>
      <c r="U36" s="26"/>
      <c r="V36" s="26"/>
      <c r="W36" s="26"/>
      <c r="X36" s="27"/>
      <c r="Y36" s="25"/>
      <c r="Z36" s="26"/>
      <c r="AA36" s="26"/>
      <c r="AB36" s="26"/>
      <c r="AC36" s="27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</row>
    <row r="37" spans="1:221" ht="17" customHeight="1" x14ac:dyDescent="0.2">
      <c r="A37" s="32">
        <v>32</v>
      </c>
      <c r="B37" s="32">
        <v>32</v>
      </c>
      <c r="C37" s="32">
        <f t="shared" si="0"/>
        <v>0</v>
      </c>
      <c r="D37" s="18"/>
      <c r="E37" s="2">
        <f t="shared" si="1"/>
        <v>0</v>
      </c>
      <c r="F37" s="32">
        <f t="shared" si="2"/>
        <v>0</v>
      </c>
      <c r="G37" s="33"/>
      <c r="H37" s="239" t="s">
        <v>16</v>
      </c>
      <c r="I37" s="233" t="s">
        <v>16</v>
      </c>
      <c r="J37" s="38">
        <v>0</v>
      </c>
      <c r="K37" s="39">
        <v>0</v>
      </c>
      <c r="L37" s="39">
        <v>0</v>
      </c>
      <c r="M37" s="39">
        <v>0</v>
      </c>
      <c r="N37" s="39">
        <v>0</v>
      </c>
      <c r="O37" s="37"/>
      <c r="P37" s="37"/>
      <c r="Q37" s="22"/>
      <c r="R37" s="23"/>
      <c r="S37" s="24"/>
      <c r="T37" s="25"/>
      <c r="U37" s="26"/>
      <c r="V37" s="26"/>
      <c r="W37" s="26"/>
      <c r="X37" s="27"/>
      <c r="Y37" s="25"/>
      <c r="Z37" s="26"/>
      <c r="AA37" s="26"/>
      <c r="AB37" s="26"/>
      <c r="AC37" s="27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</row>
    <row r="38" spans="1:221" ht="17" customHeight="1" x14ac:dyDescent="0.2">
      <c r="A38" s="32">
        <v>33</v>
      </c>
      <c r="B38" s="32">
        <v>33</v>
      </c>
      <c r="C38" s="32">
        <f t="shared" si="0"/>
        <v>0</v>
      </c>
      <c r="D38" s="2"/>
      <c r="E38" s="32">
        <f t="shared" ref="E38:E68" si="3">LARGE(G38:N38,1)+LARGE(G38:N38,2)+LARGE(G38:N38,3)+LARGE(G38:N38,4)+LARGE(G38:N38,5)</f>
        <v>0</v>
      </c>
      <c r="F38" s="32">
        <f t="shared" ref="F38:F68" si="4">COUNT(G38:I38)</f>
        <v>0</v>
      </c>
      <c r="G38" s="33"/>
      <c r="H38" s="239" t="s">
        <v>16</v>
      </c>
      <c r="I38" s="233" t="s">
        <v>16</v>
      </c>
      <c r="J38" s="38">
        <v>0</v>
      </c>
      <c r="K38" s="39">
        <v>0</v>
      </c>
      <c r="L38" s="39">
        <v>0</v>
      </c>
      <c r="M38" s="39">
        <v>0</v>
      </c>
      <c r="N38" s="39">
        <v>0</v>
      </c>
      <c r="O38" s="37"/>
      <c r="P38" s="37"/>
      <c r="Q38" s="22"/>
      <c r="R38" s="23"/>
      <c r="S38" s="24"/>
      <c r="T38" s="25"/>
      <c r="U38" s="26"/>
      <c r="V38" s="26"/>
      <c r="W38" s="26"/>
      <c r="X38" s="27"/>
      <c r="Y38" s="25"/>
      <c r="Z38" s="26"/>
      <c r="AA38" s="26"/>
      <c r="AB38" s="26"/>
      <c r="AC38" s="27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</row>
    <row r="39" spans="1:221" ht="17" customHeight="1" x14ac:dyDescent="0.2">
      <c r="A39" s="32">
        <v>34</v>
      </c>
      <c r="B39" s="32">
        <v>34</v>
      </c>
      <c r="C39" s="32">
        <f t="shared" si="0"/>
        <v>0</v>
      </c>
      <c r="D39" s="18"/>
      <c r="E39" s="2">
        <f t="shared" si="3"/>
        <v>0</v>
      </c>
      <c r="F39" s="32">
        <f t="shared" si="4"/>
        <v>0</v>
      </c>
      <c r="G39" s="33"/>
      <c r="H39" s="239" t="s">
        <v>16</v>
      </c>
      <c r="I39" s="233" t="s">
        <v>16</v>
      </c>
      <c r="J39" s="38">
        <v>0</v>
      </c>
      <c r="K39" s="39">
        <v>0</v>
      </c>
      <c r="L39" s="39">
        <v>0</v>
      </c>
      <c r="M39" s="39">
        <v>0</v>
      </c>
      <c r="N39" s="39">
        <v>0</v>
      </c>
      <c r="O39" s="37"/>
      <c r="P39" s="37"/>
      <c r="Q39" s="22"/>
      <c r="R39" s="23"/>
      <c r="S39" s="24"/>
      <c r="T39" s="25"/>
      <c r="U39" s="26"/>
      <c r="V39" s="26"/>
      <c r="W39" s="26"/>
      <c r="X39" s="27"/>
      <c r="Y39" s="25"/>
      <c r="Z39" s="26"/>
      <c r="AA39" s="26"/>
      <c r="AB39" s="26"/>
      <c r="AC39" s="27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</row>
    <row r="40" spans="1:221" ht="17" customHeight="1" x14ac:dyDescent="0.2">
      <c r="A40" s="32">
        <v>35</v>
      </c>
      <c r="B40" s="32">
        <v>35</v>
      </c>
      <c r="C40" s="32">
        <f t="shared" si="0"/>
        <v>0</v>
      </c>
      <c r="D40" s="18"/>
      <c r="E40" s="2">
        <f t="shared" si="3"/>
        <v>0</v>
      </c>
      <c r="F40" s="32">
        <f t="shared" si="4"/>
        <v>0</v>
      </c>
      <c r="G40" s="33"/>
      <c r="H40" s="239" t="s">
        <v>16</v>
      </c>
      <c r="I40" s="233" t="s">
        <v>16</v>
      </c>
      <c r="J40" s="38">
        <v>0</v>
      </c>
      <c r="K40" s="39">
        <v>0</v>
      </c>
      <c r="L40" s="39">
        <v>0</v>
      </c>
      <c r="M40" s="39">
        <v>0</v>
      </c>
      <c r="N40" s="39">
        <v>0</v>
      </c>
      <c r="O40" s="37"/>
      <c r="P40" s="37"/>
      <c r="Q40" s="22"/>
      <c r="R40" s="23"/>
      <c r="S40" s="24"/>
      <c r="T40" s="25"/>
      <c r="U40" s="26"/>
      <c r="V40" s="26"/>
      <c r="W40" s="26"/>
      <c r="X40" s="27"/>
      <c r="Y40" s="25"/>
      <c r="Z40" s="26"/>
      <c r="AA40" s="26"/>
      <c r="AB40" s="26"/>
      <c r="AC40" s="27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</row>
    <row r="41" spans="1:221" ht="17" customHeight="1" x14ac:dyDescent="0.2">
      <c r="A41" s="32">
        <v>36</v>
      </c>
      <c r="B41" s="32">
        <v>36</v>
      </c>
      <c r="C41" s="32"/>
      <c r="D41" s="18"/>
      <c r="E41" s="2">
        <f t="shared" si="3"/>
        <v>0</v>
      </c>
      <c r="F41" s="32">
        <f t="shared" si="4"/>
        <v>0</v>
      </c>
      <c r="G41" s="33"/>
      <c r="H41" s="239" t="s">
        <v>16</v>
      </c>
      <c r="I41" s="233" t="s">
        <v>16</v>
      </c>
      <c r="J41" s="38">
        <v>0</v>
      </c>
      <c r="K41" s="39">
        <v>0</v>
      </c>
      <c r="L41" s="39">
        <v>0</v>
      </c>
      <c r="M41" s="39">
        <v>0</v>
      </c>
      <c r="N41" s="39">
        <v>0</v>
      </c>
      <c r="O41" s="37"/>
      <c r="P41" s="37"/>
      <c r="Q41" s="22"/>
      <c r="R41" s="23"/>
      <c r="S41" s="24"/>
      <c r="T41" s="25"/>
      <c r="U41" s="26"/>
      <c r="V41" s="26"/>
      <c r="W41" s="26"/>
      <c r="X41" s="27"/>
      <c r="Y41" s="25"/>
      <c r="Z41" s="26"/>
      <c r="AA41" s="26"/>
      <c r="AB41" s="26"/>
      <c r="AC41" s="27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</row>
    <row r="42" spans="1:221" ht="17" customHeight="1" x14ac:dyDescent="0.2">
      <c r="A42" s="32">
        <v>37</v>
      </c>
      <c r="B42" s="32">
        <v>37</v>
      </c>
      <c r="C42" s="32">
        <f t="shared" ref="C42:C61" si="5">B42-A42</f>
        <v>0</v>
      </c>
      <c r="D42" s="18"/>
      <c r="E42" s="2">
        <f t="shared" si="3"/>
        <v>0</v>
      </c>
      <c r="F42" s="32">
        <f t="shared" si="4"/>
        <v>0</v>
      </c>
      <c r="G42" s="33"/>
      <c r="H42" s="239" t="s">
        <v>16</v>
      </c>
      <c r="I42" s="233" t="s">
        <v>16</v>
      </c>
      <c r="J42" s="38">
        <v>0</v>
      </c>
      <c r="K42" s="39">
        <v>0</v>
      </c>
      <c r="L42" s="39">
        <v>0</v>
      </c>
      <c r="M42" s="39">
        <v>0</v>
      </c>
      <c r="N42" s="39">
        <v>0</v>
      </c>
      <c r="O42" s="37"/>
      <c r="P42" s="37"/>
      <c r="Q42" s="22"/>
      <c r="R42" s="23"/>
      <c r="S42" s="24"/>
      <c r="T42" s="25"/>
      <c r="U42" s="26"/>
      <c r="V42" s="26"/>
      <c r="W42" s="26"/>
      <c r="X42" s="27"/>
      <c r="Y42" s="25"/>
      <c r="Z42" s="26"/>
      <c r="AA42" s="26"/>
      <c r="AB42" s="26"/>
      <c r="AC42" s="27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</row>
    <row r="43" spans="1:221" ht="17" customHeight="1" x14ac:dyDescent="0.2">
      <c r="A43" s="32">
        <v>38</v>
      </c>
      <c r="B43" s="32">
        <v>38</v>
      </c>
      <c r="C43" s="32">
        <f t="shared" si="5"/>
        <v>0</v>
      </c>
      <c r="D43" s="18"/>
      <c r="E43" s="2">
        <f t="shared" si="3"/>
        <v>0</v>
      </c>
      <c r="F43" s="32">
        <f t="shared" si="4"/>
        <v>0</v>
      </c>
      <c r="G43" s="33"/>
      <c r="H43" s="239" t="s">
        <v>16</v>
      </c>
      <c r="I43" s="233" t="s">
        <v>16</v>
      </c>
      <c r="J43" s="38">
        <v>0</v>
      </c>
      <c r="K43" s="39">
        <v>0</v>
      </c>
      <c r="L43" s="39">
        <v>0</v>
      </c>
      <c r="M43" s="39">
        <v>0</v>
      </c>
      <c r="N43" s="39">
        <v>0</v>
      </c>
      <c r="O43" s="37"/>
      <c r="P43" s="37"/>
      <c r="Q43" s="22"/>
      <c r="R43" s="23"/>
      <c r="S43" s="24"/>
      <c r="T43" s="25"/>
      <c r="U43" s="26"/>
      <c r="V43" s="26"/>
      <c r="W43" s="26"/>
      <c r="X43" s="27"/>
      <c r="Y43" s="25"/>
      <c r="Z43" s="26"/>
      <c r="AA43" s="26"/>
      <c r="AB43" s="26"/>
      <c r="AC43" s="27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</row>
    <row r="44" spans="1:221" ht="17" customHeight="1" x14ac:dyDescent="0.2">
      <c r="A44" s="32">
        <v>39</v>
      </c>
      <c r="B44" s="32">
        <v>39</v>
      </c>
      <c r="C44" s="32">
        <f t="shared" si="5"/>
        <v>0</v>
      </c>
      <c r="D44" s="18"/>
      <c r="E44" s="2">
        <f t="shared" si="3"/>
        <v>0</v>
      </c>
      <c r="F44" s="32">
        <f t="shared" si="4"/>
        <v>0</v>
      </c>
      <c r="G44" s="33"/>
      <c r="H44" s="239" t="s">
        <v>16</v>
      </c>
      <c r="I44" s="233" t="s">
        <v>16</v>
      </c>
      <c r="J44" s="38">
        <v>0</v>
      </c>
      <c r="K44" s="39">
        <v>0</v>
      </c>
      <c r="L44" s="39">
        <v>0</v>
      </c>
      <c r="M44" s="39">
        <v>0</v>
      </c>
      <c r="N44" s="39">
        <v>0</v>
      </c>
      <c r="O44" s="37"/>
      <c r="P44" s="37"/>
      <c r="Q44" s="22"/>
      <c r="R44" s="23"/>
      <c r="S44" s="24"/>
      <c r="T44" s="25"/>
      <c r="U44" s="26"/>
      <c r="V44" s="26"/>
      <c r="W44" s="26"/>
      <c r="X44" s="27"/>
      <c r="Y44" s="25"/>
      <c r="Z44" s="26"/>
      <c r="AA44" s="26"/>
      <c r="AB44" s="26"/>
      <c r="AC44" s="27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</row>
    <row r="45" spans="1:221" ht="17" customHeight="1" x14ac:dyDescent="0.2">
      <c r="A45" s="32">
        <v>40</v>
      </c>
      <c r="B45" s="32">
        <v>40</v>
      </c>
      <c r="C45" s="32">
        <f t="shared" si="5"/>
        <v>0</v>
      </c>
      <c r="D45" s="18"/>
      <c r="E45" s="2">
        <f t="shared" si="3"/>
        <v>0</v>
      </c>
      <c r="F45" s="32">
        <f t="shared" si="4"/>
        <v>0</v>
      </c>
      <c r="G45" s="33"/>
      <c r="H45" s="239" t="s">
        <v>16</v>
      </c>
      <c r="I45" s="233" t="s">
        <v>16</v>
      </c>
      <c r="J45" s="38">
        <v>0</v>
      </c>
      <c r="K45" s="39">
        <v>0</v>
      </c>
      <c r="L45" s="39">
        <v>0</v>
      </c>
      <c r="M45" s="39">
        <v>0</v>
      </c>
      <c r="N45" s="39">
        <v>0</v>
      </c>
      <c r="O45" s="37"/>
      <c r="P45" s="37"/>
      <c r="Q45" s="22"/>
      <c r="R45" s="23"/>
      <c r="S45" s="24"/>
      <c r="T45" s="25"/>
      <c r="U45" s="26"/>
      <c r="V45" s="26"/>
      <c r="W45" s="26"/>
      <c r="X45" s="27"/>
      <c r="Y45" s="25"/>
      <c r="Z45" s="26"/>
      <c r="AA45" s="26"/>
      <c r="AB45" s="26"/>
      <c r="AC45" s="27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</row>
    <row r="46" spans="1:221" ht="17" customHeight="1" x14ac:dyDescent="0.2">
      <c r="A46" s="32">
        <v>41</v>
      </c>
      <c r="B46" s="32">
        <v>41</v>
      </c>
      <c r="C46" s="32">
        <f t="shared" si="5"/>
        <v>0</v>
      </c>
      <c r="D46" s="2"/>
      <c r="E46" s="32">
        <f t="shared" si="3"/>
        <v>0</v>
      </c>
      <c r="F46" s="32">
        <f t="shared" si="4"/>
        <v>0</v>
      </c>
      <c r="G46" s="33"/>
      <c r="H46" s="239" t="s">
        <v>16</v>
      </c>
      <c r="I46" s="233" t="s">
        <v>16</v>
      </c>
      <c r="J46" s="38">
        <v>0</v>
      </c>
      <c r="K46" s="39">
        <v>0</v>
      </c>
      <c r="L46" s="39">
        <v>0</v>
      </c>
      <c r="M46" s="39">
        <v>0</v>
      </c>
      <c r="N46" s="39">
        <v>0</v>
      </c>
      <c r="O46" s="37"/>
      <c r="P46" s="37"/>
      <c r="Q46" s="22"/>
      <c r="R46" s="23"/>
      <c r="S46" s="24"/>
      <c r="T46" s="25"/>
      <c r="U46" s="26"/>
      <c r="V46" s="26"/>
      <c r="W46" s="26"/>
      <c r="X46" s="27"/>
      <c r="Y46" s="25"/>
      <c r="Z46" s="26"/>
      <c r="AA46" s="26"/>
      <c r="AB46" s="26"/>
      <c r="AC46" s="27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</row>
    <row r="47" spans="1:221" ht="17" customHeight="1" x14ac:dyDescent="0.2">
      <c r="A47" s="32">
        <v>42</v>
      </c>
      <c r="B47" s="32">
        <v>42</v>
      </c>
      <c r="C47" s="32">
        <f t="shared" si="5"/>
        <v>0</v>
      </c>
      <c r="D47" s="18"/>
      <c r="E47" s="2">
        <f t="shared" si="3"/>
        <v>0</v>
      </c>
      <c r="F47" s="32">
        <f t="shared" si="4"/>
        <v>0</v>
      </c>
      <c r="G47" s="33"/>
      <c r="H47" s="239" t="s">
        <v>16</v>
      </c>
      <c r="I47" s="233" t="s">
        <v>16</v>
      </c>
      <c r="J47" s="38">
        <v>0</v>
      </c>
      <c r="K47" s="39">
        <v>0</v>
      </c>
      <c r="L47" s="39">
        <v>0</v>
      </c>
      <c r="M47" s="39">
        <v>0</v>
      </c>
      <c r="N47" s="39">
        <v>0</v>
      </c>
      <c r="O47" s="37"/>
      <c r="P47" s="37"/>
      <c r="Q47" s="22"/>
      <c r="R47" s="23"/>
      <c r="S47" s="24"/>
      <c r="T47" s="25"/>
      <c r="U47" s="26"/>
      <c r="V47" s="26"/>
      <c r="W47" s="26"/>
      <c r="X47" s="27"/>
      <c r="Y47" s="25"/>
      <c r="Z47" s="26"/>
      <c r="AA47" s="26"/>
      <c r="AB47" s="26"/>
      <c r="AC47" s="27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</row>
    <row r="48" spans="1:221" ht="17" customHeight="1" x14ac:dyDescent="0.2">
      <c r="A48" s="32">
        <v>43</v>
      </c>
      <c r="B48" s="32">
        <v>43</v>
      </c>
      <c r="C48" s="32">
        <f t="shared" si="5"/>
        <v>0</v>
      </c>
      <c r="D48" s="18"/>
      <c r="E48" s="2">
        <f t="shared" si="3"/>
        <v>0</v>
      </c>
      <c r="F48" s="32">
        <f t="shared" si="4"/>
        <v>0</v>
      </c>
      <c r="G48" s="33"/>
      <c r="H48" s="239" t="s">
        <v>16</v>
      </c>
      <c r="I48" s="233" t="s">
        <v>16</v>
      </c>
      <c r="J48" s="38">
        <v>0</v>
      </c>
      <c r="K48" s="39">
        <v>0</v>
      </c>
      <c r="L48" s="39">
        <v>0</v>
      </c>
      <c r="M48" s="39">
        <v>0</v>
      </c>
      <c r="N48" s="39">
        <v>0</v>
      </c>
      <c r="O48" s="37"/>
      <c r="P48" s="37"/>
      <c r="Q48" s="22"/>
      <c r="R48" s="23"/>
      <c r="S48" s="24"/>
      <c r="T48" s="25"/>
      <c r="U48" s="26"/>
      <c r="V48" s="26"/>
      <c r="W48" s="26"/>
      <c r="X48" s="27"/>
      <c r="Y48" s="25"/>
      <c r="Z48" s="26"/>
      <c r="AA48" s="26"/>
      <c r="AB48" s="26"/>
      <c r="AC48" s="27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</row>
    <row r="49" spans="1:221" ht="17" customHeight="1" x14ac:dyDescent="0.2">
      <c r="A49" s="32">
        <v>44</v>
      </c>
      <c r="B49" s="32">
        <v>44</v>
      </c>
      <c r="C49" s="32">
        <f t="shared" si="5"/>
        <v>0</v>
      </c>
      <c r="D49" s="18"/>
      <c r="E49" s="2">
        <f t="shared" si="3"/>
        <v>0</v>
      </c>
      <c r="F49" s="32">
        <f t="shared" si="4"/>
        <v>0</v>
      </c>
      <c r="G49" s="33"/>
      <c r="H49" s="239" t="s">
        <v>16</v>
      </c>
      <c r="I49" s="233" t="s">
        <v>16</v>
      </c>
      <c r="J49" s="38">
        <v>0</v>
      </c>
      <c r="K49" s="39">
        <v>0</v>
      </c>
      <c r="L49" s="39">
        <v>0</v>
      </c>
      <c r="M49" s="39">
        <v>0</v>
      </c>
      <c r="N49" s="39">
        <v>0</v>
      </c>
      <c r="O49" s="37"/>
      <c r="P49" s="37"/>
      <c r="Q49" s="22"/>
      <c r="R49" s="23"/>
      <c r="S49" s="24"/>
      <c r="T49" s="25"/>
      <c r="U49" s="26"/>
      <c r="V49" s="26"/>
      <c r="W49" s="26"/>
      <c r="X49" s="27"/>
      <c r="Y49" s="25"/>
      <c r="Z49" s="26"/>
      <c r="AA49" s="26"/>
      <c r="AB49" s="26"/>
      <c r="AC49" s="27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</row>
    <row r="50" spans="1:221" ht="17" customHeight="1" x14ac:dyDescent="0.2">
      <c r="A50" s="32">
        <v>45</v>
      </c>
      <c r="B50" s="32">
        <v>45</v>
      </c>
      <c r="C50" s="32">
        <f t="shared" si="5"/>
        <v>0</v>
      </c>
      <c r="D50" s="18"/>
      <c r="E50" s="2">
        <f t="shared" si="3"/>
        <v>0</v>
      </c>
      <c r="F50" s="32">
        <f t="shared" si="4"/>
        <v>0</v>
      </c>
      <c r="G50" s="33"/>
      <c r="H50" s="239" t="s">
        <v>16</v>
      </c>
      <c r="I50" s="233" t="s">
        <v>16</v>
      </c>
      <c r="J50" s="38">
        <v>0</v>
      </c>
      <c r="K50" s="39">
        <v>0</v>
      </c>
      <c r="L50" s="39">
        <v>0</v>
      </c>
      <c r="M50" s="39">
        <v>0</v>
      </c>
      <c r="N50" s="39">
        <v>0</v>
      </c>
      <c r="O50" s="37"/>
      <c r="P50" s="37"/>
      <c r="Q50" s="22"/>
      <c r="R50" s="23"/>
      <c r="S50" s="24"/>
      <c r="T50" s="25"/>
      <c r="U50" s="26"/>
      <c r="V50" s="26"/>
      <c r="W50" s="26"/>
      <c r="X50" s="27"/>
      <c r="Y50" s="25"/>
      <c r="Z50" s="26"/>
      <c r="AA50" s="26"/>
      <c r="AB50" s="26"/>
      <c r="AC50" s="27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</row>
    <row r="51" spans="1:221" ht="17" customHeight="1" x14ac:dyDescent="0.2">
      <c r="A51" s="32">
        <v>46</v>
      </c>
      <c r="B51" s="32">
        <v>46</v>
      </c>
      <c r="C51" s="32">
        <f t="shared" si="5"/>
        <v>0</v>
      </c>
      <c r="D51" s="18"/>
      <c r="E51" s="2">
        <f t="shared" si="3"/>
        <v>0</v>
      </c>
      <c r="F51" s="32">
        <f t="shared" si="4"/>
        <v>0</v>
      </c>
      <c r="G51" s="33"/>
      <c r="H51" s="239" t="s">
        <v>16</v>
      </c>
      <c r="I51" s="233" t="s">
        <v>16</v>
      </c>
      <c r="J51" s="38">
        <v>0</v>
      </c>
      <c r="K51" s="39">
        <v>0</v>
      </c>
      <c r="L51" s="39">
        <v>0</v>
      </c>
      <c r="M51" s="39">
        <v>0</v>
      </c>
      <c r="N51" s="39">
        <v>0</v>
      </c>
      <c r="O51" s="37"/>
      <c r="P51" s="37"/>
      <c r="Q51" s="22"/>
      <c r="R51" s="23"/>
      <c r="S51" s="24"/>
      <c r="T51" s="25"/>
      <c r="U51" s="26"/>
      <c r="V51" s="26"/>
      <c r="W51" s="26"/>
      <c r="X51" s="27"/>
      <c r="Y51" s="25"/>
      <c r="Z51" s="26"/>
      <c r="AA51" s="26"/>
      <c r="AB51" s="26"/>
      <c r="AC51" s="27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</row>
    <row r="52" spans="1:221" ht="17" customHeight="1" x14ac:dyDescent="0.2">
      <c r="A52" s="32">
        <v>47</v>
      </c>
      <c r="B52" s="32">
        <v>47</v>
      </c>
      <c r="C52" s="32">
        <f t="shared" si="5"/>
        <v>0</v>
      </c>
      <c r="D52" s="18"/>
      <c r="E52" s="2">
        <f t="shared" si="3"/>
        <v>0</v>
      </c>
      <c r="F52" s="32">
        <f t="shared" si="4"/>
        <v>0</v>
      </c>
      <c r="G52" s="33"/>
      <c r="H52" s="239" t="s">
        <v>16</v>
      </c>
      <c r="I52" s="233" t="s">
        <v>16</v>
      </c>
      <c r="J52" s="38">
        <v>0</v>
      </c>
      <c r="K52" s="39">
        <v>0</v>
      </c>
      <c r="L52" s="39">
        <v>0</v>
      </c>
      <c r="M52" s="39">
        <v>0</v>
      </c>
      <c r="N52" s="39">
        <v>0</v>
      </c>
      <c r="O52" s="37"/>
      <c r="P52" s="37"/>
      <c r="Q52" s="22"/>
      <c r="R52" s="23"/>
      <c r="S52" s="24"/>
      <c r="T52" s="25"/>
      <c r="U52" s="26"/>
      <c r="V52" s="26"/>
      <c r="W52" s="26"/>
      <c r="X52" s="27"/>
      <c r="Y52" s="25"/>
      <c r="Z52" s="26"/>
      <c r="AA52" s="26"/>
      <c r="AB52" s="26"/>
      <c r="AC52" s="27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</row>
    <row r="53" spans="1:221" ht="17" customHeight="1" x14ac:dyDescent="0.2">
      <c r="A53" s="32">
        <v>48</v>
      </c>
      <c r="B53" s="32">
        <v>48</v>
      </c>
      <c r="C53" s="32">
        <f t="shared" si="5"/>
        <v>0</v>
      </c>
      <c r="D53" s="18"/>
      <c r="E53" s="2">
        <f t="shared" si="3"/>
        <v>0</v>
      </c>
      <c r="F53" s="32">
        <f t="shared" si="4"/>
        <v>0</v>
      </c>
      <c r="G53" s="33"/>
      <c r="H53" s="239" t="s">
        <v>16</v>
      </c>
      <c r="I53" s="233" t="s">
        <v>16</v>
      </c>
      <c r="J53" s="38">
        <v>0</v>
      </c>
      <c r="K53" s="39">
        <v>0</v>
      </c>
      <c r="L53" s="39">
        <v>0</v>
      </c>
      <c r="M53" s="39">
        <v>0</v>
      </c>
      <c r="N53" s="39">
        <v>0</v>
      </c>
      <c r="O53" s="37"/>
      <c r="P53" s="37"/>
      <c r="Q53" s="22"/>
      <c r="R53" s="23"/>
      <c r="S53" s="24"/>
      <c r="T53" s="25"/>
      <c r="U53" s="26"/>
      <c r="V53" s="26"/>
      <c r="W53" s="26"/>
      <c r="X53" s="27"/>
      <c r="Y53" s="25"/>
      <c r="Z53" s="26"/>
      <c r="AA53" s="26"/>
      <c r="AB53" s="26"/>
      <c r="AC53" s="27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</row>
    <row r="54" spans="1:221" ht="17" customHeight="1" x14ac:dyDescent="0.2">
      <c r="A54" s="32">
        <v>49</v>
      </c>
      <c r="B54" s="32">
        <v>49</v>
      </c>
      <c r="C54" s="32">
        <f t="shared" si="5"/>
        <v>0</v>
      </c>
      <c r="D54" s="18"/>
      <c r="E54" s="2">
        <f t="shared" si="3"/>
        <v>0</v>
      </c>
      <c r="F54" s="32">
        <f t="shared" si="4"/>
        <v>0</v>
      </c>
      <c r="G54" s="33"/>
      <c r="H54" s="239" t="s">
        <v>16</v>
      </c>
      <c r="I54" s="233" t="s">
        <v>16</v>
      </c>
      <c r="J54" s="38">
        <v>0</v>
      </c>
      <c r="K54" s="39">
        <v>0</v>
      </c>
      <c r="L54" s="39">
        <v>0</v>
      </c>
      <c r="M54" s="39">
        <v>0</v>
      </c>
      <c r="N54" s="39">
        <v>0</v>
      </c>
      <c r="O54" s="37"/>
      <c r="P54" s="37"/>
      <c r="Q54" s="22"/>
      <c r="R54" s="23"/>
      <c r="S54" s="24"/>
      <c r="T54" s="25"/>
      <c r="U54" s="26"/>
      <c r="V54" s="26"/>
      <c r="W54" s="26"/>
      <c r="X54" s="27"/>
      <c r="Y54" s="25"/>
      <c r="Z54" s="26"/>
      <c r="AA54" s="26"/>
      <c r="AB54" s="26"/>
      <c r="AC54" s="27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</row>
    <row r="55" spans="1:221" ht="17" customHeight="1" x14ac:dyDescent="0.2">
      <c r="A55" s="32">
        <v>50</v>
      </c>
      <c r="B55" s="32">
        <v>50</v>
      </c>
      <c r="C55" s="32">
        <f t="shared" si="5"/>
        <v>0</v>
      </c>
      <c r="D55" s="18"/>
      <c r="E55" s="2">
        <f t="shared" si="3"/>
        <v>0</v>
      </c>
      <c r="F55" s="32">
        <f t="shared" si="4"/>
        <v>0</v>
      </c>
      <c r="G55" s="33"/>
      <c r="H55" s="239" t="s">
        <v>16</v>
      </c>
      <c r="I55" s="233" t="s">
        <v>16</v>
      </c>
      <c r="J55" s="38">
        <v>0</v>
      </c>
      <c r="K55" s="39">
        <v>0</v>
      </c>
      <c r="L55" s="39">
        <v>0</v>
      </c>
      <c r="M55" s="39">
        <v>0</v>
      </c>
      <c r="N55" s="39">
        <v>0</v>
      </c>
      <c r="O55" s="37"/>
      <c r="P55" s="37"/>
      <c r="Q55" s="22"/>
      <c r="R55" s="23"/>
      <c r="S55" s="24"/>
      <c r="T55" s="25"/>
      <c r="U55" s="26"/>
      <c r="V55" s="26"/>
      <c r="W55" s="26"/>
      <c r="X55" s="27"/>
      <c r="Y55" s="25"/>
      <c r="Z55" s="26"/>
      <c r="AA55" s="26"/>
      <c r="AB55" s="26"/>
      <c r="AC55" s="27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</row>
    <row r="56" spans="1:221" ht="17" customHeight="1" x14ac:dyDescent="0.2">
      <c r="A56" s="32">
        <v>51</v>
      </c>
      <c r="B56" s="32">
        <v>51</v>
      </c>
      <c r="C56" s="32">
        <f t="shared" si="5"/>
        <v>0</v>
      </c>
      <c r="D56" s="18"/>
      <c r="E56" s="2">
        <f t="shared" si="3"/>
        <v>0</v>
      </c>
      <c r="F56" s="32">
        <f t="shared" si="4"/>
        <v>0</v>
      </c>
      <c r="G56" s="33"/>
      <c r="H56" s="239" t="s">
        <v>16</v>
      </c>
      <c r="I56" s="233" t="s">
        <v>16</v>
      </c>
      <c r="J56" s="38">
        <v>0</v>
      </c>
      <c r="K56" s="39">
        <v>0</v>
      </c>
      <c r="L56" s="39">
        <v>0</v>
      </c>
      <c r="M56" s="39">
        <v>0</v>
      </c>
      <c r="N56" s="39">
        <v>0</v>
      </c>
      <c r="O56" s="37"/>
      <c r="P56" s="37"/>
      <c r="Q56" s="22"/>
      <c r="R56" s="23"/>
      <c r="S56" s="24"/>
      <c r="T56" s="25"/>
      <c r="U56" s="26"/>
      <c r="V56" s="26"/>
      <c r="W56" s="26"/>
      <c r="X56" s="27"/>
      <c r="Y56" s="25"/>
      <c r="Z56" s="26"/>
      <c r="AA56" s="26"/>
      <c r="AB56" s="26"/>
      <c r="AC56" s="27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</row>
    <row r="57" spans="1:221" ht="17" customHeight="1" x14ac:dyDescent="0.2">
      <c r="A57" s="32">
        <v>52</v>
      </c>
      <c r="B57" s="32">
        <v>52</v>
      </c>
      <c r="C57" s="32">
        <f t="shared" si="5"/>
        <v>0</v>
      </c>
      <c r="D57" s="18"/>
      <c r="E57" s="2">
        <f t="shared" si="3"/>
        <v>0</v>
      </c>
      <c r="F57" s="32">
        <f t="shared" si="4"/>
        <v>0</v>
      </c>
      <c r="G57" s="33"/>
      <c r="H57" s="239" t="s">
        <v>16</v>
      </c>
      <c r="I57" s="233" t="s">
        <v>16</v>
      </c>
      <c r="J57" s="38">
        <v>0</v>
      </c>
      <c r="K57" s="39">
        <v>0</v>
      </c>
      <c r="L57" s="39">
        <v>0</v>
      </c>
      <c r="M57" s="39">
        <v>0</v>
      </c>
      <c r="N57" s="39">
        <v>0</v>
      </c>
      <c r="O57" s="37"/>
      <c r="P57" s="37"/>
      <c r="Q57" s="22"/>
      <c r="R57" s="23"/>
      <c r="S57" s="24"/>
      <c r="T57" s="25"/>
      <c r="U57" s="26"/>
      <c r="V57" s="26"/>
      <c r="W57" s="26"/>
      <c r="X57" s="27"/>
      <c r="Y57" s="25"/>
      <c r="Z57" s="26"/>
      <c r="AA57" s="26"/>
      <c r="AB57" s="26"/>
      <c r="AC57" s="27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</row>
    <row r="58" spans="1:221" ht="17" customHeight="1" x14ac:dyDescent="0.2">
      <c r="A58" s="32">
        <v>53</v>
      </c>
      <c r="B58" s="32">
        <v>53</v>
      </c>
      <c r="C58" s="32">
        <f t="shared" si="5"/>
        <v>0</v>
      </c>
      <c r="D58" s="18"/>
      <c r="E58" s="2">
        <f t="shared" si="3"/>
        <v>0</v>
      </c>
      <c r="F58" s="32">
        <f t="shared" si="4"/>
        <v>0</v>
      </c>
      <c r="G58" s="33"/>
      <c r="H58" s="239" t="s">
        <v>16</v>
      </c>
      <c r="I58" s="233" t="s">
        <v>16</v>
      </c>
      <c r="J58" s="38">
        <v>0</v>
      </c>
      <c r="K58" s="39">
        <v>0</v>
      </c>
      <c r="L58" s="39">
        <v>0</v>
      </c>
      <c r="M58" s="39">
        <v>0</v>
      </c>
      <c r="N58" s="39">
        <v>0</v>
      </c>
      <c r="O58" s="37"/>
      <c r="P58" s="37"/>
      <c r="Q58" s="22"/>
      <c r="R58" s="23"/>
      <c r="S58" s="24"/>
      <c r="T58" s="25"/>
      <c r="U58" s="26"/>
      <c r="V58" s="26"/>
      <c r="W58" s="26"/>
      <c r="X58" s="27"/>
      <c r="Y58" s="25"/>
      <c r="Z58" s="26"/>
      <c r="AA58" s="26"/>
      <c r="AB58" s="26"/>
      <c r="AC58" s="27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</row>
    <row r="59" spans="1:221" ht="17" customHeight="1" x14ac:dyDescent="0.2">
      <c r="A59" s="32">
        <v>54</v>
      </c>
      <c r="B59" s="32">
        <v>54</v>
      </c>
      <c r="C59" s="32">
        <f t="shared" si="5"/>
        <v>0</v>
      </c>
      <c r="D59" s="18"/>
      <c r="E59" s="2">
        <f t="shared" si="3"/>
        <v>0</v>
      </c>
      <c r="F59" s="32">
        <f t="shared" si="4"/>
        <v>0</v>
      </c>
      <c r="G59" s="33"/>
      <c r="H59" s="239" t="s">
        <v>16</v>
      </c>
      <c r="I59" s="233" t="s">
        <v>16</v>
      </c>
      <c r="J59" s="38">
        <v>0</v>
      </c>
      <c r="K59" s="39">
        <v>0</v>
      </c>
      <c r="L59" s="39">
        <v>0</v>
      </c>
      <c r="M59" s="39">
        <v>0</v>
      </c>
      <c r="N59" s="39">
        <v>0</v>
      </c>
      <c r="O59" s="37"/>
      <c r="P59" s="37"/>
      <c r="Q59" s="22"/>
      <c r="R59" s="23"/>
      <c r="S59" s="24"/>
      <c r="T59" s="25"/>
      <c r="U59" s="26"/>
      <c r="V59" s="26"/>
      <c r="W59" s="26"/>
      <c r="X59" s="27"/>
      <c r="Y59" s="25"/>
      <c r="Z59" s="26"/>
      <c r="AA59" s="26"/>
      <c r="AB59" s="26"/>
      <c r="AC59" s="27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</row>
    <row r="60" spans="1:221" ht="17" customHeight="1" x14ac:dyDescent="0.2">
      <c r="A60" s="32">
        <v>55</v>
      </c>
      <c r="B60" s="32">
        <v>55</v>
      </c>
      <c r="C60" s="32">
        <f t="shared" si="5"/>
        <v>0</v>
      </c>
      <c r="D60" s="18"/>
      <c r="E60" s="2">
        <f t="shared" si="3"/>
        <v>0</v>
      </c>
      <c r="F60" s="32">
        <f t="shared" si="4"/>
        <v>0</v>
      </c>
      <c r="G60" s="33"/>
      <c r="H60" s="239" t="s">
        <v>16</v>
      </c>
      <c r="I60" s="233" t="s">
        <v>16</v>
      </c>
      <c r="J60" s="38">
        <v>0</v>
      </c>
      <c r="K60" s="39">
        <v>0</v>
      </c>
      <c r="L60" s="39">
        <v>0</v>
      </c>
      <c r="M60" s="39">
        <v>0</v>
      </c>
      <c r="N60" s="39">
        <v>0</v>
      </c>
      <c r="O60" s="37"/>
      <c r="P60" s="37"/>
      <c r="Q60" s="22"/>
      <c r="R60" s="23"/>
      <c r="S60" s="24"/>
      <c r="T60" s="25"/>
      <c r="U60" s="26"/>
      <c r="V60" s="26"/>
      <c r="W60" s="26"/>
      <c r="X60" s="27"/>
      <c r="Y60" s="25"/>
      <c r="Z60" s="26"/>
      <c r="AA60" s="26"/>
      <c r="AB60" s="26"/>
      <c r="AC60" s="27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</row>
    <row r="61" spans="1:221" ht="17" customHeight="1" x14ac:dyDescent="0.2">
      <c r="A61" s="32">
        <v>56</v>
      </c>
      <c r="B61" s="32">
        <v>56</v>
      </c>
      <c r="C61" s="32">
        <f t="shared" si="5"/>
        <v>0</v>
      </c>
      <c r="D61" s="18"/>
      <c r="E61" s="2">
        <f t="shared" si="3"/>
        <v>0</v>
      </c>
      <c r="F61" s="32">
        <f t="shared" si="4"/>
        <v>0</v>
      </c>
      <c r="G61" s="33"/>
      <c r="H61" s="239" t="s">
        <v>16</v>
      </c>
      <c r="I61" s="233" t="s">
        <v>16</v>
      </c>
      <c r="J61" s="38">
        <v>0</v>
      </c>
      <c r="K61" s="39">
        <v>0</v>
      </c>
      <c r="L61" s="39">
        <v>0</v>
      </c>
      <c r="M61" s="39">
        <v>0</v>
      </c>
      <c r="N61" s="39">
        <v>0</v>
      </c>
      <c r="O61" s="37"/>
      <c r="P61" s="37"/>
      <c r="Q61" s="22"/>
      <c r="R61" s="23"/>
      <c r="S61" s="24"/>
      <c r="T61" s="25"/>
      <c r="U61" s="26"/>
      <c r="V61" s="26"/>
      <c r="W61" s="26"/>
      <c r="X61" s="27"/>
      <c r="Y61" s="25"/>
      <c r="Z61" s="26"/>
      <c r="AA61" s="26"/>
      <c r="AB61" s="26"/>
      <c r="AC61" s="27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</row>
    <row r="62" spans="1:221" ht="17" customHeight="1" x14ac:dyDescent="0.2">
      <c r="A62" s="40"/>
      <c r="B62" s="32"/>
      <c r="C62" s="32"/>
      <c r="D62" s="18"/>
      <c r="E62" s="2">
        <f t="shared" si="3"/>
        <v>0</v>
      </c>
      <c r="F62" s="32">
        <f t="shared" si="4"/>
        <v>0</v>
      </c>
      <c r="G62" s="33"/>
      <c r="H62" s="239" t="s">
        <v>16</v>
      </c>
      <c r="I62" s="233" t="s">
        <v>16</v>
      </c>
      <c r="J62" s="38">
        <v>0</v>
      </c>
      <c r="K62" s="39">
        <v>0</v>
      </c>
      <c r="L62" s="39">
        <v>0</v>
      </c>
      <c r="M62" s="39">
        <v>0</v>
      </c>
      <c r="N62" s="39">
        <v>0</v>
      </c>
      <c r="O62" s="37"/>
      <c r="P62" s="37"/>
      <c r="Q62" s="22"/>
      <c r="R62" s="23"/>
      <c r="S62" s="24"/>
      <c r="T62" s="25"/>
      <c r="U62" s="26"/>
      <c r="V62" s="245"/>
      <c r="W62" s="245"/>
      <c r="X62" s="27"/>
      <c r="Y62" s="25"/>
      <c r="Z62" s="245"/>
      <c r="AA62" s="245"/>
      <c r="AB62" s="245"/>
      <c r="AC62" s="27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</row>
    <row r="63" spans="1:221" ht="17" customHeight="1" x14ac:dyDescent="0.2">
      <c r="A63" s="40"/>
      <c r="B63" s="32"/>
      <c r="C63" s="32"/>
      <c r="D63" s="18"/>
      <c r="E63" s="32">
        <f t="shared" si="3"/>
        <v>0</v>
      </c>
      <c r="F63" s="32">
        <f t="shared" si="4"/>
        <v>0</v>
      </c>
      <c r="G63" s="33"/>
      <c r="H63" s="239" t="s">
        <v>16</v>
      </c>
      <c r="I63" s="233" t="s">
        <v>16</v>
      </c>
      <c r="J63" s="38">
        <v>0</v>
      </c>
      <c r="K63" s="39">
        <v>0</v>
      </c>
      <c r="L63" s="39">
        <v>0</v>
      </c>
      <c r="M63" s="39">
        <v>0</v>
      </c>
      <c r="N63" s="39">
        <v>0</v>
      </c>
      <c r="O63" s="37"/>
      <c r="P63" s="37"/>
      <c r="Q63" s="22"/>
      <c r="R63" s="23"/>
      <c r="S63" s="24"/>
      <c r="T63" s="25"/>
      <c r="U63" s="26"/>
      <c r="V63" s="245"/>
      <c r="W63" s="245"/>
      <c r="X63" s="27"/>
      <c r="Y63" s="25"/>
      <c r="Z63" s="245"/>
      <c r="AA63" s="245"/>
      <c r="AB63" s="245"/>
      <c r="AC63" s="27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</row>
    <row r="64" spans="1:221" ht="17" customHeight="1" x14ac:dyDescent="0.2">
      <c r="A64" s="40"/>
      <c r="B64" s="32"/>
      <c r="C64" s="32"/>
      <c r="D64" s="18"/>
      <c r="E64" s="32">
        <f t="shared" si="3"/>
        <v>0</v>
      </c>
      <c r="F64" s="32">
        <f t="shared" si="4"/>
        <v>0</v>
      </c>
      <c r="G64" s="33"/>
      <c r="H64" s="239" t="s">
        <v>16</v>
      </c>
      <c r="I64" s="233" t="s">
        <v>16</v>
      </c>
      <c r="J64" s="38">
        <v>0</v>
      </c>
      <c r="K64" s="39">
        <v>0</v>
      </c>
      <c r="L64" s="39">
        <v>0</v>
      </c>
      <c r="M64" s="39">
        <v>0</v>
      </c>
      <c r="N64" s="39">
        <v>0</v>
      </c>
      <c r="O64" s="37"/>
      <c r="P64" s="37"/>
      <c r="Q64" s="22"/>
      <c r="R64" s="23"/>
      <c r="S64" s="24"/>
      <c r="T64" s="25"/>
      <c r="U64" s="26"/>
      <c r="V64" s="245"/>
      <c r="W64" s="245"/>
      <c r="X64" s="27"/>
      <c r="Y64" s="25"/>
      <c r="Z64" s="245"/>
      <c r="AA64" s="245"/>
      <c r="AB64" s="245"/>
      <c r="AC64" s="27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</row>
    <row r="65" spans="1:221" ht="17" customHeight="1" x14ac:dyDescent="0.2">
      <c r="A65" s="40"/>
      <c r="B65" s="32"/>
      <c r="C65" s="32"/>
      <c r="D65" s="18"/>
      <c r="E65" s="32">
        <f t="shared" si="3"/>
        <v>0</v>
      </c>
      <c r="F65" s="32">
        <f t="shared" si="4"/>
        <v>0</v>
      </c>
      <c r="G65" s="33"/>
      <c r="H65" s="239" t="s">
        <v>16</v>
      </c>
      <c r="I65" s="233" t="s">
        <v>16</v>
      </c>
      <c r="J65" s="38">
        <v>0</v>
      </c>
      <c r="K65" s="39">
        <v>0</v>
      </c>
      <c r="L65" s="39">
        <v>0</v>
      </c>
      <c r="M65" s="39">
        <v>0</v>
      </c>
      <c r="N65" s="39">
        <v>0</v>
      </c>
      <c r="O65" s="37"/>
      <c r="P65" s="37"/>
      <c r="Q65" s="22"/>
      <c r="R65" s="23"/>
      <c r="S65" s="24"/>
      <c r="T65" s="25"/>
      <c r="U65" s="26"/>
      <c r="V65" s="245"/>
      <c r="W65" s="245"/>
      <c r="X65" s="27"/>
      <c r="Y65" s="25"/>
      <c r="Z65" s="245"/>
      <c r="AA65" s="245"/>
      <c r="AB65" s="245"/>
      <c r="AC65" s="27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</row>
    <row r="66" spans="1:221" ht="17" customHeight="1" x14ac:dyDescent="0.2">
      <c r="A66" s="40"/>
      <c r="B66" s="32"/>
      <c r="C66" s="32"/>
      <c r="D66" s="18"/>
      <c r="E66" s="32">
        <f t="shared" si="3"/>
        <v>0</v>
      </c>
      <c r="F66" s="32">
        <f t="shared" si="4"/>
        <v>0</v>
      </c>
      <c r="G66" s="33"/>
      <c r="H66" s="239" t="s">
        <v>16</v>
      </c>
      <c r="I66" s="233" t="s">
        <v>16</v>
      </c>
      <c r="J66" s="38">
        <v>0</v>
      </c>
      <c r="K66" s="39">
        <v>0</v>
      </c>
      <c r="L66" s="39">
        <v>0</v>
      </c>
      <c r="M66" s="39">
        <v>0</v>
      </c>
      <c r="N66" s="39">
        <v>0</v>
      </c>
      <c r="O66" s="37"/>
      <c r="P66" s="37"/>
      <c r="Q66" s="22"/>
      <c r="R66" s="23"/>
      <c r="S66" s="24"/>
      <c r="T66" s="25"/>
      <c r="U66" s="26"/>
      <c r="V66" s="245"/>
      <c r="W66" s="245"/>
      <c r="X66" s="27"/>
      <c r="Y66" s="25"/>
      <c r="Z66" s="245"/>
      <c r="AA66" s="245"/>
      <c r="AB66" s="245"/>
      <c r="AC66" s="27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</row>
    <row r="67" spans="1:221" ht="17" customHeight="1" x14ac:dyDescent="0.2">
      <c r="A67" s="40"/>
      <c r="B67" s="40"/>
      <c r="C67" s="40"/>
      <c r="D67" s="2"/>
      <c r="E67" s="32">
        <f t="shared" si="3"/>
        <v>0</v>
      </c>
      <c r="F67" s="32">
        <f t="shared" si="4"/>
        <v>0</v>
      </c>
      <c r="G67" s="33"/>
      <c r="H67" s="239" t="s">
        <v>16</v>
      </c>
      <c r="I67" s="233" t="s">
        <v>16</v>
      </c>
      <c r="J67" s="38">
        <v>0</v>
      </c>
      <c r="K67" s="39">
        <v>0</v>
      </c>
      <c r="L67" s="39">
        <v>0</v>
      </c>
      <c r="M67" s="39">
        <v>0</v>
      </c>
      <c r="N67" s="39">
        <v>0</v>
      </c>
      <c r="O67" s="37"/>
      <c r="P67" s="37"/>
      <c r="Q67" s="22"/>
      <c r="R67" s="23"/>
      <c r="S67" s="24"/>
      <c r="T67" s="25"/>
      <c r="U67" s="26"/>
      <c r="V67" s="26"/>
      <c r="W67" s="26"/>
      <c r="X67" s="27"/>
      <c r="Y67" s="25"/>
      <c r="Z67" s="26"/>
      <c r="AA67" s="26"/>
      <c r="AB67" s="26"/>
      <c r="AC67" s="27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</row>
    <row r="68" spans="1:221" ht="17" customHeight="1" x14ac:dyDescent="0.2">
      <c r="A68" s="2"/>
      <c r="B68" s="2"/>
      <c r="C68" s="2"/>
      <c r="D68" s="2"/>
      <c r="E68" s="32">
        <f t="shared" si="3"/>
        <v>0</v>
      </c>
      <c r="F68" s="32">
        <f t="shared" si="4"/>
        <v>0</v>
      </c>
      <c r="G68" s="33"/>
      <c r="H68" s="239" t="s">
        <v>16</v>
      </c>
      <c r="I68" s="233" t="s">
        <v>16</v>
      </c>
      <c r="J68" s="38">
        <v>0</v>
      </c>
      <c r="K68" s="39">
        <v>0</v>
      </c>
      <c r="L68" s="39">
        <v>0</v>
      </c>
      <c r="M68" s="39">
        <v>0</v>
      </c>
      <c r="N68" s="39">
        <v>0</v>
      </c>
      <c r="O68" s="37"/>
      <c r="P68" s="37"/>
      <c r="Q68" s="22"/>
      <c r="R68" s="23"/>
      <c r="S68" s="24"/>
      <c r="T68" s="25"/>
      <c r="U68" s="26"/>
      <c r="V68" s="26"/>
      <c r="W68" s="26"/>
      <c r="X68" s="27"/>
      <c r="Y68" s="25"/>
      <c r="Z68" s="26"/>
      <c r="AA68" s="26"/>
      <c r="AB68" s="26"/>
      <c r="AC68" s="27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</row>
    <row r="69" spans="1:221" ht="17" customHeight="1" x14ac:dyDescent="0.2">
      <c r="A69" s="43"/>
      <c r="B69" s="43"/>
      <c r="C69" s="43"/>
      <c r="D69" s="42"/>
      <c r="E69" s="42"/>
      <c r="F69" s="43"/>
      <c r="G69" s="68"/>
      <c r="H69" s="68"/>
      <c r="I69" s="68"/>
      <c r="J69" s="37"/>
      <c r="K69" s="37"/>
      <c r="L69" s="37"/>
      <c r="M69" s="37"/>
      <c r="N69" s="37"/>
      <c r="O69" s="37"/>
      <c r="P69" s="37"/>
      <c r="Q69" s="22"/>
      <c r="R69" s="23"/>
      <c r="S69" s="24"/>
      <c r="T69" s="25"/>
      <c r="U69" s="26"/>
      <c r="V69" s="26"/>
      <c r="W69" s="26"/>
      <c r="X69" s="27"/>
      <c r="Y69" s="25"/>
      <c r="Z69" s="26"/>
      <c r="AA69" s="26"/>
      <c r="AB69" s="26"/>
      <c r="AC69" s="27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</row>
    <row r="70" spans="1:221" ht="17" customHeight="1" x14ac:dyDescent="0.2">
      <c r="A70" s="21"/>
      <c r="B70" s="21"/>
      <c r="C70" s="21"/>
      <c r="D70" s="37"/>
      <c r="E70" s="44" t="s">
        <v>26</v>
      </c>
      <c r="F70" s="21"/>
      <c r="G70" s="65"/>
      <c r="H70" s="65"/>
      <c r="I70" s="65">
        <f>SUM(I6:I68)</f>
        <v>60</v>
      </c>
      <c r="J70" s="39">
        <f t="shared" ref="J70:N70" si="6">SUM(J6:J68)</f>
        <v>0</v>
      </c>
      <c r="K70" s="39">
        <f t="shared" si="6"/>
        <v>0</v>
      </c>
      <c r="L70" s="39">
        <f t="shared" si="6"/>
        <v>0</v>
      </c>
      <c r="M70" s="39">
        <f t="shared" si="6"/>
        <v>0</v>
      </c>
      <c r="N70" s="39">
        <f t="shared" si="6"/>
        <v>0</v>
      </c>
      <c r="O70" s="37"/>
      <c r="P70" s="37"/>
      <c r="Q70" s="22"/>
      <c r="R70" s="23"/>
      <c r="S70" s="24"/>
      <c r="T70" s="25"/>
      <c r="U70" s="26"/>
      <c r="V70" s="26"/>
      <c r="W70" s="26"/>
      <c r="X70" s="27"/>
      <c r="Y70" s="25"/>
      <c r="Z70" s="26"/>
      <c r="AA70" s="26"/>
      <c r="AB70" s="26"/>
      <c r="AC70" s="27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</row>
    <row r="71" spans="1:221" ht="17" customHeight="1" x14ac:dyDescent="0.2">
      <c r="A71" s="21"/>
      <c r="B71" s="21"/>
      <c r="C71" s="21"/>
      <c r="D71" s="37"/>
      <c r="E71" s="37"/>
      <c r="F71" s="21"/>
      <c r="G71" s="65"/>
      <c r="H71" s="65"/>
      <c r="I71" s="65"/>
      <c r="J71" s="37"/>
      <c r="K71" s="37"/>
      <c r="L71" s="37"/>
      <c r="M71" s="37"/>
      <c r="N71" s="37"/>
      <c r="O71" s="37"/>
      <c r="P71" s="37"/>
      <c r="Q71" s="22"/>
      <c r="R71" s="23"/>
      <c r="S71" s="24"/>
      <c r="T71" s="25"/>
      <c r="U71" s="26"/>
      <c r="V71" s="26"/>
      <c r="W71" s="26"/>
      <c r="X71" s="27"/>
      <c r="Y71" s="25"/>
      <c r="Z71" s="26"/>
      <c r="AA71" s="26"/>
      <c r="AB71" s="26"/>
      <c r="AC71" s="27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</row>
    <row r="72" spans="1:221" ht="17" customHeight="1" x14ac:dyDescent="0.2">
      <c r="A72" s="21"/>
      <c r="B72" s="21"/>
      <c r="C72" s="21"/>
      <c r="D72" s="37"/>
      <c r="E72" s="37"/>
      <c r="F72" s="21"/>
      <c r="G72" s="65"/>
      <c r="H72" s="65"/>
      <c r="I72" s="65"/>
      <c r="J72" s="37"/>
      <c r="K72" s="37"/>
      <c r="L72" s="37"/>
      <c r="M72" s="37"/>
      <c r="N72" s="37"/>
      <c r="O72" s="37"/>
      <c r="P72" s="37"/>
      <c r="Q72" s="22"/>
      <c r="R72" s="23"/>
      <c r="S72" s="24"/>
      <c r="T72" s="25"/>
      <c r="U72" s="26"/>
      <c r="V72" s="26"/>
      <c r="W72" s="26"/>
      <c r="X72" s="27"/>
      <c r="Y72" s="25"/>
      <c r="Z72" s="26"/>
      <c r="AA72" s="26"/>
      <c r="AB72" s="26"/>
      <c r="AC72" s="27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</row>
    <row r="73" spans="1:221" ht="17" customHeight="1" x14ac:dyDescent="0.2">
      <c r="A73" s="21"/>
      <c r="B73" s="21"/>
      <c r="C73" s="21"/>
      <c r="D73" s="37"/>
      <c r="E73" s="37"/>
      <c r="F73" s="21"/>
      <c r="G73" s="65"/>
      <c r="H73" s="65"/>
      <c r="I73" s="65"/>
      <c r="J73" s="37"/>
      <c r="K73" s="37"/>
      <c r="L73" s="37"/>
      <c r="M73" s="37"/>
      <c r="N73" s="37"/>
      <c r="O73" s="37"/>
      <c r="P73" s="37"/>
      <c r="Q73" s="22"/>
      <c r="R73" s="23"/>
      <c r="S73" s="24"/>
      <c r="T73" s="25"/>
      <c r="U73" s="26"/>
      <c r="V73" s="26"/>
      <c r="W73" s="26"/>
      <c r="X73" s="27"/>
      <c r="Y73" s="25"/>
      <c r="Z73" s="26"/>
      <c r="AA73" s="26"/>
      <c r="AB73" s="26"/>
      <c r="AC73" s="27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</row>
    <row r="74" spans="1:221" ht="17" customHeight="1" x14ac:dyDescent="0.2">
      <c r="A74" s="21"/>
      <c r="B74" s="21"/>
      <c r="C74" s="21"/>
      <c r="D74" s="37"/>
      <c r="E74" s="37"/>
      <c r="F74" s="21"/>
      <c r="G74" s="65"/>
      <c r="H74" s="65"/>
      <c r="I74" s="65"/>
      <c r="J74" s="37"/>
      <c r="K74" s="37"/>
      <c r="L74" s="37"/>
      <c r="M74" s="37"/>
      <c r="N74" s="37"/>
      <c r="O74" s="37"/>
      <c r="P74" s="37"/>
      <c r="Q74" s="22"/>
      <c r="R74" s="23"/>
      <c r="S74" s="24"/>
      <c r="T74" s="25"/>
      <c r="U74" s="26"/>
      <c r="V74" s="26"/>
      <c r="W74" s="26"/>
      <c r="X74" s="27"/>
      <c r="Y74" s="25"/>
      <c r="Z74" s="26"/>
      <c r="AA74" s="26"/>
      <c r="AB74" s="26"/>
      <c r="AC74" s="27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</row>
    <row r="75" spans="1:221" ht="17" customHeight="1" x14ac:dyDescent="0.2">
      <c r="A75" s="21"/>
      <c r="B75" s="21"/>
      <c r="C75" s="21"/>
      <c r="D75" s="37"/>
      <c r="E75" s="37"/>
      <c r="F75" s="21"/>
      <c r="G75" s="65"/>
      <c r="H75" s="65"/>
      <c r="I75" s="65"/>
      <c r="J75" s="37"/>
      <c r="K75" s="37"/>
      <c r="L75" s="37"/>
      <c r="M75" s="37"/>
      <c r="N75" s="37"/>
      <c r="O75" s="37"/>
      <c r="P75" s="37"/>
      <c r="Q75" s="22"/>
      <c r="R75" s="23"/>
      <c r="S75" s="24"/>
      <c r="T75" s="25"/>
      <c r="U75" s="26"/>
      <c r="V75" s="26"/>
      <c r="W75" s="26"/>
      <c r="X75" s="27"/>
      <c r="Y75" s="25"/>
      <c r="Z75" s="26"/>
      <c r="AA75" s="26"/>
      <c r="AB75" s="26"/>
      <c r="AC75" s="27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</row>
    <row r="76" spans="1:221" ht="17" customHeight="1" x14ac:dyDescent="0.2">
      <c r="A76" s="21"/>
      <c r="B76" s="21"/>
      <c r="C76" s="21"/>
      <c r="D76" s="37"/>
      <c r="E76" s="37"/>
      <c r="F76" s="21"/>
      <c r="G76" s="65"/>
      <c r="H76" s="65"/>
      <c r="I76" s="65"/>
      <c r="J76" s="37"/>
      <c r="K76" s="37"/>
      <c r="L76" s="37"/>
      <c r="M76" s="37"/>
      <c r="N76" s="37"/>
      <c r="O76" s="37"/>
      <c r="P76" s="37"/>
      <c r="Q76" s="22"/>
      <c r="R76" s="23"/>
      <c r="S76" s="24"/>
      <c r="T76" s="25"/>
      <c r="U76" s="26"/>
      <c r="V76" s="26"/>
      <c r="W76" s="26"/>
      <c r="X76" s="27"/>
      <c r="Y76" s="25"/>
      <c r="Z76" s="26"/>
      <c r="AA76" s="26"/>
      <c r="AB76" s="26"/>
      <c r="AC76" s="27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</row>
    <row r="77" spans="1:221" ht="17" customHeight="1" x14ac:dyDescent="0.2">
      <c r="A77" s="37"/>
      <c r="B77" s="37"/>
      <c r="C77" s="37"/>
      <c r="D77" s="37"/>
      <c r="E77" s="37"/>
      <c r="F77" s="21"/>
      <c r="G77" s="65"/>
      <c r="H77" s="65"/>
      <c r="I77" s="65"/>
      <c r="J77" s="37"/>
      <c r="K77" s="37"/>
      <c r="L77" s="37"/>
      <c r="M77" s="37"/>
      <c r="N77" s="37"/>
      <c r="O77" s="37"/>
      <c r="P77" s="37"/>
      <c r="Q77" s="22"/>
      <c r="R77" s="23"/>
      <c r="S77" s="24"/>
      <c r="T77" s="25"/>
      <c r="U77" s="26"/>
      <c r="V77" s="26"/>
      <c r="W77" s="26"/>
      <c r="X77" s="27"/>
      <c r="Y77" s="25"/>
      <c r="Z77" s="26"/>
      <c r="AA77" s="26"/>
      <c r="AB77" s="26"/>
      <c r="AC77" s="27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</row>
    <row r="78" spans="1:221" ht="17" customHeight="1" x14ac:dyDescent="0.2">
      <c r="A78" s="37"/>
      <c r="B78" s="37"/>
      <c r="C78" s="37"/>
      <c r="D78" s="37"/>
      <c r="E78" s="37"/>
      <c r="F78" s="21"/>
      <c r="G78" s="65"/>
      <c r="H78" s="65"/>
      <c r="I78" s="65"/>
      <c r="J78" s="37"/>
      <c r="K78" s="37"/>
      <c r="L78" s="37"/>
      <c r="M78" s="37"/>
      <c r="N78" s="37"/>
      <c r="O78" s="37"/>
      <c r="P78" s="37"/>
      <c r="Q78" s="22"/>
      <c r="R78" s="23"/>
      <c r="S78" s="24"/>
      <c r="T78" s="25"/>
      <c r="U78" s="26"/>
      <c r="V78" s="26"/>
      <c r="W78" s="26"/>
      <c r="X78" s="27"/>
      <c r="Y78" s="25"/>
      <c r="Z78" s="26"/>
      <c r="AA78" s="26"/>
      <c r="AB78" s="26"/>
      <c r="AC78" s="27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</row>
    <row r="79" spans="1:221" ht="17" customHeight="1" x14ac:dyDescent="0.2">
      <c r="A79" s="37"/>
      <c r="B79" s="37"/>
      <c r="C79" s="37"/>
      <c r="D79" s="37"/>
      <c r="E79" s="37"/>
      <c r="F79" s="21"/>
      <c r="G79" s="65"/>
      <c r="H79" s="65"/>
      <c r="I79" s="65"/>
      <c r="J79" s="37"/>
      <c r="K79" s="37"/>
      <c r="L79" s="37"/>
      <c r="M79" s="37"/>
      <c r="N79" s="37"/>
      <c r="O79" s="37"/>
      <c r="P79" s="37"/>
      <c r="Q79" s="22"/>
      <c r="R79" s="23"/>
      <c r="S79" s="24"/>
      <c r="T79" s="25"/>
      <c r="U79" s="26"/>
      <c r="V79" s="26"/>
      <c r="W79" s="26"/>
      <c r="X79" s="27"/>
      <c r="Y79" s="25"/>
      <c r="Z79" s="26"/>
      <c r="AA79" s="26"/>
      <c r="AB79" s="26"/>
      <c r="AC79" s="27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</row>
    <row r="80" spans="1:221" ht="17" customHeight="1" x14ac:dyDescent="0.2">
      <c r="A80" s="37"/>
      <c r="B80" s="37"/>
      <c r="C80" s="37"/>
      <c r="D80" s="37"/>
      <c r="E80" s="37"/>
      <c r="F80" s="21"/>
      <c r="G80" s="65"/>
      <c r="H80" s="65"/>
      <c r="I80" s="65"/>
      <c r="J80" s="37"/>
      <c r="K80" s="37"/>
      <c r="L80" s="37"/>
      <c r="M80" s="37"/>
      <c r="N80" s="37"/>
      <c r="O80" s="37"/>
      <c r="P80" s="37"/>
      <c r="Q80" s="45"/>
      <c r="R80" s="46"/>
      <c r="S80" s="47"/>
      <c r="T80" s="48"/>
      <c r="U80" s="49"/>
      <c r="V80" s="49"/>
      <c r="W80" s="49"/>
      <c r="X80" s="50"/>
      <c r="Y80" s="48"/>
      <c r="Z80" s="49"/>
      <c r="AA80" s="49"/>
      <c r="AB80" s="49"/>
      <c r="AC80" s="5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0"/>
      <c r="EO80" s="80"/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/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/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/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/>
    </row>
  </sheetData>
  <sortState xmlns:xlrd2="http://schemas.microsoft.com/office/spreadsheetml/2017/richdata2" ref="D6:I18">
    <sortCondition descending="1" ref="E6:E18"/>
    <sortCondition ref="F6:F18"/>
  </sortState>
  <conditionalFormatting sqref="C6:C61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HT46"/>
  <sheetViews>
    <sheetView showGridLines="0" workbookViewId="0">
      <selection activeCell="P24" sqref="P24"/>
    </sheetView>
  </sheetViews>
  <sheetFormatPr baseColWidth="10" defaultColWidth="10.83203125" defaultRowHeight="14.5" customHeight="1" x14ac:dyDescent="0.15"/>
  <cols>
    <col min="1" max="2" width="6.5" style="221" customWidth="1"/>
    <col min="3" max="3" width="5.83203125" style="221" customWidth="1"/>
    <col min="4" max="4" width="21.83203125" style="221" customWidth="1"/>
    <col min="5" max="5" width="8.1640625" style="221" customWidth="1"/>
    <col min="6" max="6" width="6.5" style="221" customWidth="1"/>
    <col min="7" max="7" width="10.83203125" style="221" hidden="1" customWidth="1"/>
    <col min="8" max="9" width="10.83203125" style="230" customWidth="1"/>
    <col min="10" max="14" width="10.83203125" style="221" hidden="1" customWidth="1"/>
    <col min="15" max="16" width="11.5" style="221" customWidth="1"/>
    <col min="17" max="228" width="10.83203125" style="221" customWidth="1"/>
  </cols>
  <sheetData>
    <row r="1" spans="1:228" ht="17" customHeight="1" x14ac:dyDescent="0.2">
      <c r="A1" s="2"/>
      <c r="B1" s="2"/>
      <c r="C1" s="2"/>
      <c r="D1" s="3" t="s">
        <v>157</v>
      </c>
      <c r="E1" s="2"/>
      <c r="F1" s="2"/>
      <c r="G1" s="17"/>
      <c r="H1" s="231">
        <v>44464</v>
      </c>
      <c r="I1" s="247">
        <v>44457</v>
      </c>
      <c r="J1" s="6"/>
      <c r="K1" s="7"/>
      <c r="L1" s="7"/>
      <c r="M1" s="7"/>
      <c r="N1" s="8"/>
      <c r="O1" s="9"/>
      <c r="P1" s="9"/>
      <c r="Q1" s="10"/>
      <c r="R1" s="11"/>
      <c r="S1" s="12"/>
      <c r="T1" s="13"/>
      <c r="U1" s="14"/>
      <c r="V1" s="14"/>
      <c r="W1" s="14"/>
      <c r="X1" s="15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</row>
    <row r="2" spans="1:228" ht="17" customHeight="1" x14ac:dyDescent="0.2">
      <c r="A2" s="2"/>
      <c r="B2" s="2"/>
      <c r="C2" s="2"/>
      <c r="D2" s="16"/>
      <c r="E2" s="2"/>
      <c r="F2" s="2"/>
      <c r="G2" s="17"/>
      <c r="H2" s="232" t="s">
        <v>2</v>
      </c>
      <c r="I2" s="237" t="s">
        <v>51</v>
      </c>
      <c r="J2" s="19"/>
      <c r="K2" s="20"/>
      <c r="L2" s="20"/>
      <c r="M2" s="20"/>
      <c r="N2" s="21"/>
      <c r="O2" s="9"/>
      <c r="P2" s="9"/>
      <c r="Q2" s="22"/>
      <c r="R2" s="23"/>
      <c r="S2" s="24"/>
      <c r="T2" s="25"/>
      <c r="U2" s="26"/>
      <c r="V2" s="26"/>
      <c r="W2" s="26"/>
      <c r="X2" s="27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</row>
    <row r="3" spans="1:228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36</v>
      </c>
      <c r="I3" s="238" t="s">
        <v>196</v>
      </c>
      <c r="J3" s="29"/>
      <c r="K3" s="21"/>
      <c r="L3" s="21"/>
      <c r="M3" s="21"/>
      <c r="N3" s="21"/>
      <c r="O3" s="9"/>
      <c r="P3" s="9"/>
      <c r="Q3" s="22"/>
      <c r="R3" s="23"/>
      <c r="S3" s="24"/>
      <c r="T3" s="25"/>
      <c r="U3" s="26"/>
      <c r="V3" s="26"/>
      <c r="W3" s="26"/>
      <c r="X3" s="27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</row>
    <row r="4" spans="1:22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238" t="s">
        <v>7</v>
      </c>
      <c r="J4" s="29"/>
      <c r="K4" s="21"/>
      <c r="L4" s="21"/>
      <c r="M4" s="21"/>
      <c r="N4" s="21"/>
      <c r="O4" s="9"/>
      <c r="P4" s="9"/>
      <c r="Q4" s="22"/>
      <c r="R4" s="23"/>
      <c r="S4" s="24"/>
      <c r="T4" s="25"/>
      <c r="U4" s="26"/>
      <c r="V4" s="26"/>
      <c r="W4" s="26"/>
      <c r="X4" s="27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</row>
    <row r="5" spans="1:228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6</v>
      </c>
      <c r="I5" s="238">
        <v>1</v>
      </c>
      <c r="J5" s="30"/>
      <c r="K5" s="31"/>
      <c r="L5" s="31"/>
      <c r="M5" s="31"/>
      <c r="N5" s="31"/>
      <c r="O5" s="9"/>
      <c r="P5" s="9"/>
      <c r="Q5" s="22"/>
      <c r="R5" s="23"/>
      <c r="S5" s="24"/>
      <c r="T5" s="25"/>
      <c r="U5" s="26"/>
      <c r="V5" s="26"/>
      <c r="W5" s="26"/>
      <c r="X5" s="27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</row>
    <row r="6" spans="1:228" ht="17" customHeight="1" x14ac:dyDescent="0.2">
      <c r="A6" s="64">
        <v>1</v>
      </c>
      <c r="B6" s="32">
        <v>1</v>
      </c>
      <c r="C6" s="32">
        <f t="shared" ref="C6:C27" si="0">B6-A6</f>
        <v>0</v>
      </c>
      <c r="D6" s="18" t="s">
        <v>180</v>
      </c>
      <c r="E6" s="2">
        <f t="shared" ref="E6:E34" si="1">LARGE(G6:N6,1)+LARGE(G6:N6,2)+LARGE(G6:N6,3)+LARGE(G6:N6,4)+LARGE(G6:N6,5)</f>
        <v>20</v>
      </c>
      <c r="F6" s="32">
        <f t="shared" ref="F6:F34" si="2">COUNT(G6:I6)</f>
        <v>1</v>
      </c>
      <c r="G6" s="33"/>
      <c r="H6" s="234" t="s">
        <v>16</v>
      </c>
      <c r="I6" s="239">
        <v>20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22"/>
      <c r="R6" s="23"/>
      <c r="S6" s="24"/>
      <c r="T6" s="25"/>
      <c r="U6" s="26"/>
      <c r="V6" s="26"/>
      <c r="W6" s="26"/>
      <c r="X6" s="27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</row>
    <row r="7" spans="1:228" ht="17" customHeight="1" x14ac:dyDescent="0.2">
      <c r="A7" s="64">
        <v>2</v>
      </c>
      <c r="B7" s="32">
        <v>2</v>
      </c>
      <c r="C7" s="32">
        <f t="shared" si="0"/>
        <v>0</v>
      </c>
      <c r="D7" s="18" t="s">
        <v>153</v>
      </c>
      <c r="E7" s="2">
        <f t="shared" si="1"/>
        <v>10</v>
      </c>
      <c r="F7" s="32">
        <f t="shared" si="2"/>
        <v>1</v>
      </c>
      <c r="G7" s="33"/>
      <c r="H7" s="234" t="s">
        <v>16</v>
      </c>
      <c r="I7" s="239">
        <v>10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22"/>
      <c r="R7" s="23"/>
      <c r="S7" s="24"/>
      <c r="T7" s="25"/>
      <c r="U7" s="26"/>
      <c r="V7" s="26"/>
      <c r="W7" s="26"/>
      <c r="X7" s="27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</row>
    <row r="8" spans="1:228" ht="17" customHeight="1" x14ac:dyDescent="0.2">
      <c r="A8" s="64">
        <v>3</v>
      </c>
      <c r="B8" s="32">
        <v>3</v>
      </c>
      <c r="C8" s="32">
        <f t="shared" si="0"/>
        <v>0</v>
      </c>
      <c r="D8" s="18" t="s">
        <v>160</v>
      </c>
      <c r="E8" s="2">
        <f t="shared" si="1"/>
        <v>10</v>
      </c>
      <c r="F8" s="32">
        <f t="shared" si="2"/>
        <v>1</v>
      </c>
      <c r="G8" s="33"/>
      <c r="H8" s="234">
        <v>10</v>
      </c>
      <c r="I8" s="238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22"/>
      <c r="R8" s="23"/>
      <c r="S8" s="24"/>
      <c r="T8" s="25"/>
      <c r="U8" s="26"/>
      <c r="V8" s="26"/>
      <c r="W8" s="26"/>
      <c r="X8" s="27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</row>
    <row r="9" spans="1:228" ht="17" customHeight="1" x14ac:dyDescent="0.2">
      <c r="A9" s="64">
        <v>4</v>
      </c>
      <c r="B9" s="32">
        <v>4</v>
      </c>
      <c r="C9" s="32">
        <f t="shared" si="0"/>
        <v>0</v>
      </c>
      <c r="D9" s="18" t="s">
        <v>271</v>
      </c>
      <c r="E9" s="2">
        <f t="shared" si="1"/>
        <v>8</v>
      </c>
      <c r="F9" s="32">
        <f t="shared" si="2"/>
        <v>1</v>
      </c>
      <c r="G9" s="33"/>
      <c r="H9" s="234">
        <v>8</v>
      </c>
      <c r="I9" s="238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22"/>
      <c r="R9" s="23"/>
      <c r="S9" s="24"/>
      <c r="T9" s="25"/>
      <c r="U9" s="26"/>
      <c r="V9" s="26"/>
      <c r="W9" s="26"/>
      <c r="X9" s="27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</row>
    <row r="10" spans="1:228" ht="17" customHeight="1" x14ac:dyDescent="0.2">
      <c r="A10" s="64">
        <v>5</v>
      </c>
      <c r="B10" s="32">
        <v>5</v>
      </c>
      <c r="C10" s="32">
        <f t="shared" si="0"/>
        <v>0</v>
      </c>
      <c r="D10" s="18" t="s">
        <v>156</v>
      </c>
      <c r="E10" s="2">
        <f t="shared" si="1"/>
        <v>6</v>
      </c>
      <c r="F10" s="32">
        <f t="shared" si="2"/>
        <v>1</v>
      </c>
      <c r="G10" s="33"/>
      <c r="H10" s="234">
        <v>6</v>
      </c>
      <c r="I10" s="238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22"/>
      <c r="R10" s="23"/>
      <c r="S10" s="24"/>
      <c r="T10" s="25"/>
      <c r="U10" s="26"/>
      <c r="V10" s="26"/>
      <c r="W10" s="26"/>
      <c r="X10" s="27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</row>
    <row r="11" spans="1:228" ht="17" customHeight="1" x14ac:dyDescent="0.2">
      <c r="A11" s="64">
        <v>6</v>
      </c>
      <c r="B11" s="32">
        <v>6</v>
      </c>
      <c r="C11" s="32">
        <f t="shared" si="0"/>
        <v>0</v>
      </c>
      <c r="D11" s="18" t="s">
        <v>179</v>
      </c>
      <c r="E11" s="2">
        <f t="shared" si="1"/>
        <v>4</v>
      </c>
      <c r="F11" s="32">
        <f t="shared" si="2"/>
        <v>1</v>
      </c>
      <c r="G11" s="33"/>
      <c r="H11" s="234">
        <v>4</v>
      </c>
      <c r="I11" s="238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22"/>
      <c r="R11" s="23"/>
      <c r="S11" s="24"/>
      <c r="T11" s="25"/>
      <c r="U11" s="26"/>
      <c r="V11" s="26"/>
      <c r="W11" s="26"/>
      <c r="X11" s="27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</row>
    <row r="12" spans="1:228" ht="17" customHeight="1" x14ac:dyDescent="0.2">
      <c r="A12" s="64">
        <v>7</v>
      </c>
      <c r="B12" s="32">
        <v>7</v>
      </c>
      <c r="C12" s="32">
        <f t="shared" si="0"/>
        <v>0</v>
      </c>
      <c r="D12" s="18" t="s">
        <v>272</v>
      </c>
      <c r="E12" s="2">
        <f t="shared" si="1"/>
        <v>3</v>
      </c>
      <c r="F12" s="32">
        <f t="shared" si="2"/>
        <v>1</v>
      </c>
      <c r="G12" s="33"/>
      <c r="H12" s="234">
        <v>3</v>
      </c>
      <c r="I12" s="238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22"/>
      <c r="R12" s="23"/>
      <c r="S12" s="24"/>
      <c r="T12" s="25"/>
      <c r="U12" s="26"/>
      <c r="V12" s="26"/>
      <c r="W12" s="26"/>
      <c r="X12" s="27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</row>
    <row r="13" spans="1:228" ht="17" customHeight="1" x14ac:dyDescent="0.2">
      <c r="A13" s="64">
        <v>8</v>
      </c>
      <c r="B13" s="32">
        <v>8</v>
      </c>
      <c r="C13" s="32">
        <f t="shared" si="0"/>
        <v>0</v>
      </c>
      <c r="D13" s="18" t="s">
        <v>161</v>
      </c>
      <c r="E13" s="2">
        <f t="shared" si="1"/>
        <v>2</v>
      </c>
      <c r="F13" s="32">
        <f t="shared" si="2"/>
        <v>1</v>
      </c>
      <c r="G13" s="33"/>
      <c r="H13" s="234">
        <v>2</v>
      </c>
      <c r="I13" s="238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22"/>
      <c r="R13" s="23"/>
      <c r="S13" s="24"/>
      <c r="T13" s="25"/>
      <c r="U13" s="26"/>
      <c r="V13" s="26"/>
      <c r="W13" s="26"/>
      <c r="X13" s="27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</row>
    <row r="14" spans="1:228" ht="17" customHeight="1" x14ac:dyDescent="0.2">
      <c r="A14" s="64">
        <v>9</v>
      </c>
      <c r="B14" s="32">
        <v>9</v>
      </c>
      <c r="C14" s="32">
        <f t="shared" si="0"/>
        <v>0</v>
      </c>
      <c r="D14" s="18"/>
      <c r="E14" s="2">
        <f t="shared" si="1"/>
        <v>0</v>
      </c>
      <c r="F14" s="32">
        <f t="shared" si="2"/>
        <v>0</v>
      </c>
      <c r="G14" s="33"/>
      <c r="H14" s="234" t="s">
        <v>16</v>
      </c>
      <c r="I14" s="238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22"/>
      <c r="R14" s="23"/>
      <c r="S14" s="24"/>
      <c r="T14" s="25"/>
      <c r="U14" s="26"/>
      <c r="V14" s="26"/>
      <c r="W14" s="26"/>
      <c r="X14" s="27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</row>
    <row r="15" spans="1:228" ht="17" customHeight="1" x14ac:dyDescent="0.2">
      <c r="A15" s="64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34" t="s">
        <v>16</v>
      </c>
      <c r="I15" s="238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22"/>
      <c r="R15" s="23"/>
      <c r="S15" s="24"/>
      <c r="T15" s="25"/>
      <c r="U15" s="26"/>
      <c r="V15" s="26"/>
      <c r="W15" s="26"/>
      <c r="X15" s="27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</row>
    <row r="16" spans="1:228" ht="17" customHeight="1" x14ac:dyDescent="0.2">
      <c r="A16" s="64">
        <v>11</v>
      </c>
      <c r="B16" s="32">
        <v>11</v>
      </c>
      <c r="C16" s="32">
        <f t="shared" si="0"/>
        <v>0</v>
      </c>
      <c r="D16" s="18"/>
      <c r="E16" s="2">
        <f t="shared" si="1"/>
        <v>0</v>
      </c>
      <c r="F16" s="32">
        <f t="shared" si="2"/>
        <v>0</v>
      </c>
      <c r="G16" s="33"/>
      <c r="H16" s="234" t="s">
        <v>16</v>
      </c>
      <c r="I16" s="238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22"/>
      <c r="R16" s="23"/>
      <c r="S16" s="24"/>
      <c r="T16" s="25"/>
      <c r="U16" s="26"/>
      <c r="V16" s="26"/>
      <c r="W16" s="26"/>
      <c r="X16" s="27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</row>
    <row r="17" spans="1:228" ht="17" customHeight="1" x14ac:dyDescent="0.2">
      <c r="A17" s="64">
        <v>12</v>
      </c>
      <c r="B17" s="32">
        <v>12</v>
      </c>
      <c r="C17" s="32">
        <f t="shared" si="0"/>
        <v>0</v>
      </c>
      <c r="D17" s="18"/>
      <c r="E17" s="2">
        <f t="shared" si="1"/>
        <v>0</v>
      </c>
      <c r="F17" s="32">
        <f t="shared" si="2"/>
        <v>0</v>
      </c>
      <c r="G17" s="33"/>
      <c r="H17" s="234" t="s">
        <v>16</v>
      </c>
      <c r="I17" s="238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22"/>
      <c r="R17" s="23"/>
      <c r="S17" s="24"/>
      <c r="T17" s="25"/>
      <c r="U17" s="26"/>
      <c r="V17" s="26"/>
      <c r="W17" s="26"/>
      <c r="X17" s="27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</row>
    <row r="18" spans="1:228" ht="17" customHeight="1" x14ac:dyDescent="0.2">
      <c r="A18" s="64">
        <v>13</v>
      </c>
      <c r="B18" s="32">
        <v>13</v>
      </c>
      <c r="C18" s="32">
        <f t="shared" si="0"/>
        <v>0</v>
      </c>
      <c r="D18" s="18"/>
      <c r="E18" s="2">
        <f t="shared" si="1"/>
        <v>0</v>
      </c>
      <c r="F18" s="32">
        <f t="shared" si="2"/>
        <v>0</v>
      </c>
      <c r="G18" s="33"/>
      <c r="H18" s="234" t="s">
        <v>16</v>
      </c>
      <c r="I18" s="238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22"/>
      <c r="R18" s="23"/>
      <c r="S18" s="24"/>
      <c r="T18" s="25"/>
      <c r="U18" s="26"/>
      <c r="V18" s="26"/>
      <c r="W18" s="26"/>
      <c r="X18" s="27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</row>
    <row r="19" spans="1:228" ht="17" customHeight="1" x14ac:dyDescent="0.2">
      <c r="A19" s="64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34" t="s">
        <v>16</v>
      </c>
      <c r="I19" s="238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22"/>
      <c r="R19" s="23"/>
      <c r="S19" s="24"/>
      <c r="T19" s="25"/>
      <c r="U19" s="26"/>
      <c r="V19" s="26"/>
      <c r="W19" s="26"/>
      <c r="X19" s="27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</row>
    <row r="20" spans="1:228" ht="17" customHeight="1" x14ac:dyDescent="0.2">
      <c r="A20" s="64">
        <v>15</v>
      </c>
      <c r="B20" s="32">
        <v>15</v>
      </c>
      <c r="C20" s="32">
        <f t="shared" si="0"/>
        <v>0</v>
      </c>
      <c r="D20" s="18"/>
      <c r="E20" s="2">
        <f t="shared" si="1"/>
        <v>0</v>
      </c>
      <c r="F20" s="32">
        <f t="shared" si="2"/>
        <v>0</v>
      </c>
      <c r="G20" s="33"/>
      <c r="H20" s="234" t="s">
        <v>16</v>
      </c>
      <c r="I20" s="238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22"/>
      <c r="R20" s="23"/>
      <c r="S20" s="24"/>
      <c r="T20" s="25"/>
      <c r="U20" s="26"/>
      <c r="V20" s="26"/>
      <c r="W20" s="26"/>
      <c r="X20" s="27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</row>
    <row r="21" spans="1:228" ht="17" customHeight="1" x14ac:dyDescent="0.2">
      <c r="A21" s="64">
        <v>16</v>
      </c>
      <c r="B21" s="32">
        <v>16</v>
      </c>
      <c r="C21" s="32">
        <f t="shared" si="0"/>
        <v>0</v>
      </c>
      <c r="D21" s="18"/>
      <c r="E21" s="2">
        <f t="shared" si="1"/>
        <v>0</v>
      </c>
      <c r="F21" s="32">
        <f t="shared" si="2"/>
        <v>0</v>
      </c>
      <c r="G21" s="33"/>
      <c r="H21" s="234" t="s">
        <v>16</v>
      </c>
      <c r="I21" s="238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22"/>
      <c r="R21" s="23"/>
      <c r="S21" s="24"/>
      <c r="T21" s="25"/>
      <c r="U21" s="26"/>
      <c r="V21" s="26"/>
      <c r="W21" s="26"/>
      <c r="X21" s="27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</row>
    <row r="22" spans="1:228" ht="17" customHeight="1" x14ac:dyDescent="0.2">
      <c r="A22" s="64">
        <v>17</v>
      </c>
      <c r="B22" s="32">
        <v>17</v>
      </c>
      <c r="C22" s="32">
        <f t="shared" si="0"/>
        <v>0</v>
      </c>
      <c r="D22" s="18"/>
      <c r="E22" s="2">
        <f t="shared" si="1"/>
        <v>0</v>
      </c>
      <c r="F22" s="32">
        <f t="shared" si="2"/>
        <v>0</v>
      </c>
      <c r="G22" s="33"/>
      <c r="H22" s="234" t="s">
        <v>16</v>
      </c>
      <c r="I22" s="238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22"/>
      <c r="R22" s="23"/>
      <c r="S22" s="24"/>
      <c r="T22" s="25"/>
      <c r="U22" s="26"/>
      <c r="V22" s="26"/>
      <c r="W22" s="26"/>
      <c r="X22" s="27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</row>
    <row r="23" spans="1:228" ht="17" customHeight="1" x14ac:dyDescent="0.2">
      <c r="A23" s="64">
        <v>18</v>
      </c>
      <c r="B23" s="32">
        <v>18</v>
      </c>
      <c r="C23" s="32">
        <f t="shared" si="0"/>
        <v>0</v>
      </c>
      <c r="D23" s="18"/>
      <c r="E23" s="2">
        <f t="shared" si="1"/>
        <v>0</v>
      </c>
      <c r="F23" s="32">
        <f t="shared" si="2"/>
        <v>0</v>
      </c>
      <c r="G23" s="33"/>
      <c r="H23" s="234" t="s">
        <v>16</v>
      </c>
      <c r="I23" s="238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22"/>
      <c r="R23" s="23"/>
      <c r="S23" s="24"/>
      <c r="T23" s="25"/>
      <c r="U23" s="26"/>
      <c r="V23" s="26"/>
      <c r="W23" s="26"/>
      <c r="X23" s="27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</row>
    <row r="24" spans="1:228" ht="17" customHeight="1" x14ac:dyDescent="0.2">
      <c r="A24" s="64">
        <v>19</v>
      </c>
      <c r="B24" s="32">
        <v>19</v>
      </c>
      <c r="C24" s="32">
        <f t="shared" si="0"/>
        <v>0</v>
      </c>
      <c r="D24" s="18"/>
      <c r="E24" s="2">
        <f t="shared" si="1"/>
        <v>0</v>
      </c>
      <c r="F24" s="32">
        <f t="shared" si="2"/>
        <v>0</v>
      </c>
      <c r="G24" s="33"/>
      <c r="H24" s="234" t="s">
        <v>16</v>
      </c>
      <c r="I24" s="238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22"/>
      <c r="R24" s="23"/>
      <c r="S24" s="24"/>
      <c r="T24" s="25"/>
      <c r="U24" s="26"/>
      <c r="V24" s="26"/>
      <c r="W24" s="26"/>
      <c r="X24" s="27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</row>
    <row r="25" spans="1:228" ht="17" customHeight="1" x14ac:dyDescent="0.2">
      <c r="A25" s="64">
        <v>20</v>
      </c>
      <c r="B25" s="32">
        <v>20</v>
      </c>
      <c r="C25" s="32">
        <f t="shared" si="0"/>
        <v>0</v>
      </c>
      <c r="D25" s="18"/>
      <c r="E25" s="2">
        <f t="shared" si="1"/>
        <v>0</v>
      </c>
      <c r="F25" s="32">
        <f t="shared" si="2"/>
        <v>0</v>
      </c>
      <c r="G25" s="33"/>
      <c r="H25" s="234" t="s">
        <v>16</v>
      </c>
      <c r="I25" s="238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22"/>
      <c r="R25" s="23"/>
      <c r="S25" s="24"/>
      <c r="T25" s="25"/>
      <c r="U25" s="26"/>
      <c r="V25" s="26"/>
      <c r="W25" s="26"/>
      <c r="X25" s="27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</row>
    <row r="26" spans="1:228" ht="17" customHeight="1" x14ac:dyDescent="0.2">
      <c r="A26" s="64">
        <v>21</v>
      </c>
      <c r="B26" s="32">
        <v>21</v>
      </c>
      <c r="C26" s="32">
        <f t="shared" si="0"/>
        <v>0</v>
      </c>
      <c r="D26" s="18"/>
      <c r="E26" s="2">
        <f t="shared" si="1"/>
        <v>0</v>
      </c>
      <c r="F26" s="32">
        <f t="shared" si="2"/>
        <v>0</v>
      </c>
      <c r="G26" s="33"/>
      <c r="H26" s="234" t="s">
        <v>16</v>
      </c>
      <c r="I26" s="238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22"/>
      <c r="R26" s="23"/>
      <c r="S26" s="24"/>
      <c r="T26" s="25"/>
      <c r="U26" s="26"/>
      <c r="V26" s="26"/>
      <c r="W26" s="26"/>
      <c r="X26" s="27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</row>
    <row r="27" spans="1:228" ht="17" customHeight="1" x14ac:dyDescent="0.2">
      <c r="A27" s="64">
        <v>22</v>
      </c>
      <c r="B27" s="32">
        <v>22</v>
      </c>
      <c r="C27" s="32">
        <f t="shared" si="0"/>
        <v>0</v>
      </c>
      <c r="D27" s="18"/>
      <c r="E27" s="2">
        <f t="shared" si="1"/>
        <v>0</v>
      </c>
      <c r="F27" s="32">
        <f t="shared" si="2"/>
        <v>0</v>
      </c>
      <c r="G27" s="33"/>
      <c r="H27" s="234" t="s">
        <v>16</v>
      </c>
      <c r="I27" s="238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22"/>
      <c r="R27" s="23"/>
      <c r="S27" s="24"/>
      <c r="T27" s="25"/>
      <c r="U27" s="26"/>
      <c r="V27" s="26"/>
      <c r="W27" s="26"/>
      <c r="X27" s="27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</row>
    <row r="28" spans="1:228" ht="17" customHeight="1" x14ac:dyDescent="0.2">
      <c r="A28" s="67"/>
      <c r="B28" s="32"/>
      <c r="C28" s="32"/>
      <c r="D28" s="18"/>
      <c r="E28" s="2">
        <f t="shared" si="1"/>
        <v>0</v>
      </c>
      <c r="F28" s="32">
        <f t="shared" si="2"/>
        <v>0</v>
      </c>
      <c r="G28" s="33"/>
      <c r="H28" s="234" t="s">
        <v>16</v>
      </c>
      <c r="I28" s="238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22"/>
      <c r="R28" s="23"/>
      <c r="S28" s="24"/>
      <c r="T28" s="25"/>
      <c r="U28" s="26"/>
      <c r="V28" s="26"/>
      <c r="W28" s="26"/>
      <c r="X28" s="27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</row>
    <row r="29" spans="1:228" ht="17" customHeight="1" x14ac:dyDescent="0.2">
      <c r="A29" s="67"/>
      <c r="B29" s="32"/>
      <c r="C29" s="32"/>
      <c r="D29" s="18"/>
      <c r="E29" s="2">
        <f t="shared" si="1"/>
        <v>0</v>
      </c>
      <c r="F29" s="32">
        <f t="shared" si="2"/>
        <v>0</v>
      </c>
      <c r="G29" s="33"/>
      <c r="H29" s="234" t="s">
        <v>16</v>
      </c>
      <c r="I29" s="238" t="s">
        <v>16</v>
      </c>
      <c r="J29" s="38">
        <v>0</v>
      </c>
      <c r="K29" s="39">
        <v>0</v>
      </c>
      <c r="L29" s="39">
        <v>0</v>
      </c>
      <c r="M29" s="39">
        <v>0</v>
      </c>
      <c r="N29" s="39">
        <v>0</v>
      </c>
      <c r="O29" s="37"/>
      <c r="P29" s="37"/>
      <c r="Q29" s="22"/>
      <c r="R29" s="23"/>
      <c r="S29" s="24"/>
      <c r="T29" s="25"/>
      <c r="U29" s="26"/>
      <c r="V29" s="26"/>
      <c r="W29" s="26"/>
      <c r="X29" s="27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</row>
    <row r="30" spans="1:228" ht="17" customHeight="1" x14ac:dyDescent="0.2">
      <c r="A30" s="67"/>
      <c r="B30" s="40"/>
      <c r="C30" s="40"/>
      <c r="D30" s="2"/>
      <c r="E30" s="32">
        <f t="shared" si="1"/>
        <v>0</v>
      </c>
      <c r="F30" s="32">
        <f t="shared" si="2"/>
        <v>0</v>
      </c>
      <c r="G30" s="33"/>
      <c r="H30" s="234" t="s">
        <v>16</v>
      </c>
      <c r="I30" s="238" t="s">
        <v>16</v>
      </c>
      <c r="J30" s="38">
        <v>0</v>
      </c>
      <c r="K30" s="39">
        <v>0</v>
      </c>
      <c r="L30" s="39">
        <v>0</v>
      </c>
      <c r="M30" s="39">
        <v>0</v>
      </c>
      <c r="N30" s="39">
        <v>0</v>
      </c>
      <c r="O30" s="37"/>
      <c r="P30" s="37"/>
      <c r="Q30" s="22"/>
      <c r="R30" s="23"/>
      <c r="S30" s="24"/>
      <c r="T30" s="25"/>
      <c r="U30" s="26"/>
      <c r="V30" s="26"/>
      <c r="W30" s="26"/>
      <c r="X30" s="27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</row>
    <row r="31" spans="1:228" ht="17" customHeight="1" x14ac:dyDescent="0.2">
      <c r="A31" s="67"/>
      <c r="B31" s="2"/>
      <c r="C31" s="2"/>
      <c r="D31" s="2"/>
      <c r="E31" s="32">
        <f t="shared" si="1"/>
        <v>0</v>
      </c>
      <c r="F31" s="32">
        <f t="shared" si="2"/>
        <v>0</v>
      </c>
      <c r="G31" s="33"/>
      <c r="H31" s="234" t="s">
        <v>16</v>
      </c>
      <c r="I31" s="238" t="s">
        <v>16</v>
      </c>
      <c r="J31" s="38">
        <v>0</v>
      </c>
      <c r="K31" s="39">
        <v>0</v>
      </c>
      <c r="L31" s="39">
        <v>0</v>
      </c>
      <c r="M31" s="39">
        <v>0</v>
      </c>
      <c r="N31" s="39">
        <v>0</v>
      </c>
      <c r="O31" s="37"/>
      <c r="P31" s="37"/>
      <c r="Q31" s="22"/>
      <c r="R31" s="23"/>
      <c r="S31" s="24"/>
      <c r="T31" s="25"/>
      <c r="U31" s="26"/>
      <c r="V31" s="26"/>
      <c r="W31" s="26"/>
      <c r="X31" s="27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</row>
    <row r="32" spans="1:228" ht="17" customHeight="1" x14ac:dyDescent="0.2">
      <c r="A32" s="67"/>
      <c r="B32" s="2"/>
      <c r="C32" s="2"/>
      <c r="D32" s="2"/>
      <c r="E32" s="32">
        <f t="shared" si="1"/>
        <v>0</v>
      </c>
      <c r="F32" s="32">
        <f t="shared" si="2"/>
        <v>0</v>
      </c>
      <c r="G32" s="33"/>
      <c r="H32" s="234" t="s">
        <v>16</v>
      </c>
      <c r="I32" s="238" t="s">
        <v>16</v>
      </c>
      <c r="J32" s="38">
        <v>0</v>
      </c>
      <c r="K32" s="39">
        <v>0</v>
      </c>
      <c r="L32" s="39">
        <v>0</v>
      </c>
      <c r="M32" s="39">
        <v>0</v>
      </c>
      <c r="N32" s="39">
        <v>0</v>
      </c>
      <c r="O32" s="37"/>
      <c r="P32" s="37"/>
      <c r="Q32" s="22"/>
      <c r="R32" s="23"/>
      <c r="S32" s="24"/>
      <c r="T32" s="25"/>
      <c r="U32" s="26"/>
      <c r="V32" s="26"/>
      <c r="W32" s="26"/>
      <c r="X32" s="27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</row>
    <row r="33" spans="1:228" ht="17" customHeight="1" x14ac:dyDescent="0.2">
      <c r="A33" s="67"/>
      <c r="B33" s="2"/>
      <c r="C33" s="2"/>
      <c r="D33" s="2"/>
      <c r="E33" s="32">
        <f t="shared" si="1"/>
        <v>0</v>
      </c>
      <c r="F33" s="32">
        <f t="shared" si="2"/>
        <v>0</v>
      </c>
      <c r="G33" s="33"/>
      <c r="H33" s="234" t="s">
        <v>16</v>
      </c>
      <c r="I33" s="238" t="s">
        <v>16</v>
      </c>
      <c r="J33" s="38">
        <v>0</v>
      </c>
      <c r="K33" s="39">
        <v>0</v>
      </c>
      <c r="L33" s="39">
        <v>0</v>
      </c>
      <c r="M33" s="39">
        <v>0</v>
      </c>
      <c r="N33" s="39">
        <v>0</v>
      </c>
      <c r="O33" s="37"/>
      <c r="P33" s="37"/>
      <c r="Q33" s="22"/>
      <c r="R33" s="23"/>
      <c r="S33" s="24"/>
      <c r="T33" s="25"/>
      <c r="U33" s="26"/>
      <c r="V33" s="26"/>
      <c r="W33" s="26"/>
      <c r="X33" s="27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</row>
    <row r="34" spans="1:228" ht="17" customHeight="1" x14ac:dyDescent="0.2">
      <c r="A34" s="67"/>
      <c r="B34" s="2"/>
      <c r="C34" s="2"/>
      <c r="D34" s="2"/>
      <c r="E34" s="32">
        <f t="shared" si="1"/>
        <v>0</v>
      </c>
      <c r="F34" s="32">
        <f t="shared" si="2"/>
        <v>0</v>
      </c>
      <c r="G34" s="33"/>
      <c r="H34" s="234" t="s">
        <v>16</v>
      </c>
      <c r="I34" s="238" t="s">
        <v>16</v>
      </c>
      <c r="J34" s="38">
        <v>0</v>
      </c>
      <c r="K34" s="39">
        <v>0</v>
      </c>
      <c r="L34" s="39">
        <v>0</v>
      </c>
      <c r="M34" s="39">
        <v>0</v>
      </c>
      <c r="N34" s="39">
        <v>0</v>
      </c>
      <c r="O34" s="37"/>
      <c r="P34" s="37"/>
      <c r="Q34" s="22"/>
      <c r="R34" s="23"/>
      <c r="S34" s="24"/>
      <c r="T34" s="25"/>
      <c r="U34" s="26"/>
      <c r="V34" s="26"/>
      <c r="W34" s="26"/>
      <c r="X34" s="27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</row>
    <row r="35" spans="1:228" ht="17" customHeight="1" x14ac:dyDescent="0.2">
      <c r="A35" s="43"/>
      <c r="B35" s="43"/>
      <c r="C35" s="43"/>
      <c r="D35" s="42"/>
      <c r="E35" s="42"/>
      <c r="F35" s="43"/>
      <c r="G35" s="42"/>
      <c r="H35" s="42"/>
      <c r="I35" s="42"/>
      <c r="J35" s="37"/>
      <c r="K35" s="37"/>
      <c r="L35" s="37"/>
      <c r="M35" s="37"/>
      <c r="N35" s="37"/>
      <c r="O35" s="37"/>
      <c r="P35" s="37"/>
      <c r="Q35" s="22"/>
      <c r="R35" s="23"/>
      <c r="S35" s="24"/>
      <c r="T35" s="25"/>
      <c r="U35" s="26"/>
      <c r="V35" s="26"/>
      <c r="W35" s="26"/>
      <c r="X35" s="27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</row>
    <row r="36" spans="1:228" ht="17" customHeight="1" x14ac:dyDescent="0.2">
      <c r="A36" s="21"/>
      <c r="B36" s="21"/>
      <c r="C36" s="21"/>
      <c r="D36" s="37"/>
      <c r="E36" s="44" t="s">
        <v>26</v>
      </c>
      <c r="F36" s="21"/>
      <c r="G36" s="37"/>
      <c r="H36" s="37"/>
      <c r="I36" s="37">
        <f t="shared" ref="I36" si="3">SUM(I6:I34)</f>
        <v>30</v>
      </c>
      <c r="J36" s="37"/>
      <c r="K36" s="37"/>
      <c r="L36" s="37"/>
      <c r="M36" s="37"/>
      <c r="N36" s="37"/>
      <c r="O36" s="37"/>
      <c r="P36" s="37"/>
      <c r="Q36" s="22"/>
      <c r="R36" s="23"/>
      <c r="S36" s="24"/>
      <c r="T36" s="25"/>
      <c r="U36" s="26"/>
      <c r="V36" s="26"/>
      <c r="W36" s="26"/>
      <c r="X36" s="27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</row>
    <row r="37" spans="1:228" ht="17" customHeight="1" x14ac:dyDescent="0.2">
      <c r="A37" s="21"/>
      <c r="B37" s="21"/>
      <c r="C37" s="21"/>
      <c r="D37" s="37"/>
      <c r="E37" s="37"/>
      <c r="F37" s="21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22"/>
      <c r="R37" s="23"/>
      <c r="S37" s="24"/>
      <c r="T37" s="25"/>
      <c r="U37" s="26"/>
      <c r="V37" s="26"/>
      <c r="W37" s="26"/>
      <c r="X37" s="27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</row>
    <row r="38" spans="1:228" ht="17" customHeight="1" x14ac:dyDescent="0.2">
      <c r="A38" s="21"/>
      <c r="B38" s="21"/>
      <c r="C38" s="21"/>
      <c r="D38" s="37"/>
      <c r="E38" s="37"/>
      <c r="F38" s="21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22"/>
      <c r="R38" s="23"/>
      <c r="S38" s="24"/>
      <c r="T38" s="25"/>
      <c r="U38" s="26"/>
      <c r="V38" s="26"/>
      <c r="W38" s="26"/>
      <c r="X38" s="27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</row>
    <row r="39" spans="1:228" ht="17" customHeight="1" x14ac:dyDescent="0.2">
      <c r="A39" s="21"/>
      <c r="B39" s="21"/>
      <c r="C39" s="21"/>
      <c r="D39" s="37"/>
      <c r="E39" s="37"/>
      <c r="F39" s="21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2"/>
      <c r="R39" s="23"/>
      <c r="S39" s="24"/>
      <c r="T39" s="25"/>
      <c r="U39" s="26"/>
      <c r="V39" s="26"/>
      <c r="W39" s="26"/>
      <c r="X39" s="27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</row>
    <row r="40" spans="1:228" ht="17" customHeight="1" x14ac:dyDescent="0.2">
      <c r="A40" s="21"/>
      <c r="B40" s="21"/>
      <c r="C40" s="21"/>
      <c r="D40" s="37"/>
      <c r="E40" s="37"/>
      <c r="F40" s="21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22"/>
      <c r="R40" s="23"/>
      <c r="S40" s="24"/>
      <c r="T40" s="25"/>
      <c r="U40" s="26"/>
      <c r="V40" s="26"/>
      <c r="W40" s="26"/>
      <c r="X40" s="27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</row>
    <row r="41" spans="1:228" ht="17" customHeight="1" x14ac:dyDescent="0.2">
      <c r="A41" s="21"/>
      <c r="B41" s="21"/>
      <c r="C41" s="21"/>
      <c r="D41" s="37"/>
      <c r="E41" s="37"/>
      <c r="F41" s="21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22"/>
      <c r="R41" s="23"/>
      <c r="S41" s="24"/>
      <c r="T41" s="25"/>
      <c r="U41" s="26"/>
      <c r="V41" s="26"/>
      <c r="W41" s="26"/>
      <c r="X41" s="27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</row>
    <row r="42" spans="1:228" ht="17" customHeight="1" x14ac:dyDescent="0.2">
      <c r="A42" s="21"/>
      <c r="B42" s="21"/>
      <c r="C42" s="21"/>
      <c r="D42" s="37"/>
      <c r="E42" s="37"/>
      <c r="F42" s="2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22"/>
      <c r="R42" s="23"/>
      <c r="S42" s="24"/>
      <c r="T42" s="25"/>
      <c r="U42" s="26"/>
      <c r="V42" s="26"/>
      <c r="W42" s="26"/>
      <c r="X42" s="27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</row>
    <row r="43" spans="1:228" ht="17" customHeight="1" x14ac:dyDescent="0.2">
      <c r="A43" s="21"/>
      <c r="B43" s="21"/>
      <c r="C43" s="21"/>
      <c r="D43" s="37"/>
      <c r="E43" s="37"/>
      <c r="F43" s="21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22"/>
      <c r="R43" s="23"/>
      <c r="S43" s="24"/>
      <c r="T43" s="25"/>
      <c r="U43" s="26"/>
      <c r="V43" s="26"/>
      <c r="W43" s="26"/>
      <c r="X43" s="27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</row>
    <row r="44" spans="1:228" ht="17" customHeight="1" x14ac:dyDescent="0.2">
      <c r="A44" s="21"/>
      <c r="B44" s="21"/>
      <c r="C44" s="21"/>
      <c r="D44" s="37"/>
      <c r="E44" s="37"/>
      <c r="F44" s="21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2"/>
      <c r="R44" s="23"/>
      <c r="S44" s="24"/>
      <c r="T44" s="25"/>
      <c r="U44" s="26"/>
      <c r="V44" s="26"/>
      <c r="W44" s="26"/>
      <c r="X44" s="27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</row>
    <row r="45" spans="1:228" ht="17" customHeight="1" x14ac:dyDescent="0.2">
      <c r="A45" s="21"/>
      <c r="B45" s="21"/>
      <c r="C45" s="21"/>
      <c r="D45" s="37"/>
      <c r="E45" s="37"/>
      <c r="F45" s="21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2"/>
      <c r="R45" s="23"/>
      <c r="S45" s="24"/>
      <c r="T45" s="25"/>
      <c r="U45" s="26"/>
      <c r="V45" s="26"/>
      <c r="W45" s="26"/>
      <c r="X45" s="27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</row>
    <row r="46" spans="1:228" ht="17" customHeight="1" x14ac:dyDescent="0.2">
      <c r="A46" s="21"/>
      <c r="B46" s="21"/>
      <c r="C46" s="21"/>
      <c r="D46" s="37"/>
      <c r="E46" s="37"/>
      <c r="F46" s="2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45"/>
      <c r="R46" s="46"/>
      <c r="S46" s="47"/>
      <c r="T46" s="48"/>
      <c r="U46" s="49"/>
      <c r="V46" s="49"/>
      <c r="W46" s="49"/>
      <c r="X46" s="5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</row>
  </sheetData>
  <sortState xmlns:xlrd2="http://schemas.microsoft.com/office/spreadsheetml/2017/richdata2" ref="B6:I27">
    <sortCondition descending="1" ref="E6:E27"/>
    <sortCondition ref="F6:F27"/>
  </sortState>
  <conditionalFormatting sqref="C6:C28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HV40"/>
  <sheetViews>
    <sheetView showGridLines="0" workbookViewId="0">
      <selection activeCell="Q9" sqref="Q9"/>
    </sheetView>
  </sheetViews>
  <sheetFormatPr baseColWidth="10" defaultColWidth="10.83203125" defaultRowHeight="14.5" customHeight="1" x14ac:dyDescent="0.15"/>
  <cols>
    <col min="1" max="2" width="6.5" style="222" customWidth="1"/>
    <col min="3" max="3" width="6.83203125" style="222" customWidth="1"/>
    <col min="4" max="4" width="21.83203125" style="222" customWidth="1"/>
    <col min="5" max="5" width="8.1640625" style="222" customWidth="1"/>
    <col min="6" max="6" width="6.5" style="222" customWidth="1"/>
    <col min="7" max="7" width="10.83203125" style="222" hidden="1" customWidth="1"/>
    <col min="8" max="9" width="10.83203125" style="230" customWidth="1"/>
    <col min="10" max="14" width="10.83203125" style="222" hidden="1" customWidth="1"/>
    <col min="15" max="16" width="11.5" style="222" customWidth="1"/>
    <col min="17" max="230" width="10.83203125" style="222" customWidth="1"/>
  </cols>
  <sheetData>
    <row r="1" spans="1:230" ht="17" customHeight="1" x14ac:dyDescent="0.2">
      <c r="A1" s="2"/>
      <c r="B1" s="2"/>
      <c r="C1" s="2"/>
      <c r="D1" s="3" t="s">
        <v>163</v>
      </c>
      <c r="E1" s="2"/>
      <c r="F1" s="2"/>
      <c r="G1" s="17"/>
      <c r="H1" s="236">
        <v>44464</v>
      </c>
      <c r="I1" s="246">
        <v>44457</v>
      </c>
      <c r="J1" s="6"/>
      <c r="K1" s="7"/>
      <c r="L1" s="7"/>
      <c r="M1" s="7"/>
      <c r="N1" s="8"/>
      <c r="O1" s="9"/>
      <c r="P1" s="9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</row>
    <row r="2" spans="1:230" ht="17" customHeight="1" x14ac:dyDescent="0.2">
      <c r="A2" s="2"/>
      <c r="B2" s="2"/>
      <c r="C2" s="2"/>
      <c r="D2" s="16"/>
      <c r="E2" s="2"/>
      <c r="F2" s="2"/>
      <c r="G2" s="17"/>
      <c r="H2" s="237" t="s">
        <v>2</v>
      </c>
      <c r="I2" s="232" t="s">
        <v>51</v>
      </c>
      <c r="J2" s="19"/>
      <c r="K2" s="20"/>
      <c r="L2" s="20"/>
      <c r="M2" s="20"/>
      <c r="N2" s="21"/>
      <c r="O2" s="9"/>
      <c r="P2" s="9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</row>
    <row r="3" spans="1:230" ht="17" customHeight="1" x14ac:dyDescent="0.2">
      <c r="A3" s="2"/>
      <c r="B3" s="2"/>
      <c r="C3" s="2"/>
      <c r="D3" s="28" t="s">
        <v>1</v>
      </c>
      <c r="E3" s="2"/>
      <c r="F3" s="2"/>
      <c r="G3" s="2"/>
      <c r="H3" s="238" t="s">
        <v>36</v>
      </c>
      <c r="I3" s="233" t="s">
        <v>196</v>
      </c>
      <c r="J3" s="29"/>
      <c r="K3" s="21"/>
      <c r="L3" s="21"/>
      <c r="M3" s="21"/>
      <c r="N3" s="21"/>
      <c r="O3" s="9"/>
      <c r="P3" s="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</row>
    <row r="4" spans="1:230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 t="s">
        <v>7</v>
      </c>
      <c r="I4" s="233" t="s">
        <v>7</v>
      </c>
      <c r="J4" s="29"/>
      <c r="K4" s="21"/>
      <c r="L4" s="21"/>
      <c r="M4" s="21"/>
      <c r="N4" s="21"/>
      <c r="O4" s="9"/>
      <c r="P4" s="9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</row>
    <row r="5" spans="1:230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8">
        <v>2</v>
      </c>
      <c r="I5" s="233">
        <v>1</v>
      </c>
      <c r="J5" s="30"/>
      <c r="K5" s="31"/>
      <c r="L5" s="31"/>
      <c r="M5" s="31"/>
      <c r="N5" s="31"/>
      <c r="O5" s="9"/>
      <c r="P5" s="9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</row>
    <row r="6" spans="1:230" ht="17" customHeight="1" x14ac:dyDescent="0.2">
      <c r="A6" s="32">
        <v>1</v>
      </c>
      <c r="B6" s="32">
        <v>1</v>
      </c>
      <c r="C6" s="32">
        <f t="shared" ref="C6:C24" si="0">B6-A6</f>
        <v>0</v>
      </c>
      <c r="D6" s="93" t="s">
        <v>159</v>
      </c>
      <c r="E6" s="2">
        <f t="shared" ref="E6:E28" si="1">LARGE(G6:N6,1)+LARGE(G6:N6,2)+LARGE(G6:N6,3)+LARGE(G6:N6,4)+LARGE(G6:N6,5)</f>
        <v>10</v>
      </c>
      <c r="F6" s="32">
        <f t="shared" ref="F6:F28" si="2">COUNT(G6:I6)</f>
        <v>1</v>
      </c>
      <c r="G6" s="33"/>
      <c r="H6" s="239" t="s">
        <v>16</v>
      </c>
      <c r="I6" s="234">
        <v>10</v>
      </c>
      <c r="J6" s="35">
        <v>0</v>
      </c>
      <c r="K6" s="36">
        <v>0</v>
      </c>
      <c r="L6" s="36">
        <v>0</v>
      </c>
      <c r="M6" s="36">
        <v>0</v>
      </c>
      <c r="N6" s="36">
        <v>0</v>
      </c>
      <c r="O6" s="37"/>
      <c r="P6" s="37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</row>
    <row r="7" spans="1:230" ht="17" customHeight="1" x14ac:dyDescent="0.2">
      <c r="A7" s="32">
        <v>2</v>
      </c>
      <c r="B7" s="32">
        <v>2</v>
      </c>
      <c r="C7" s="32">
        <f t="shared" si="0"/>
        <v>0</v>
      </c>
      <c r="D7" s="93" t="s">
        <v>158</v>
      </c>
      <c r="E7" s="2">
        <f t="shared" si="1"/>
        <v>10</v>
      </c>
      <c r="F7" s="32">
        <f t="shared" si="2"/>
        <v>1</v>
      </c>
      <c r="G7" s="33"/>
      <c r="H7" s="239">
        <v>10</v>
      </c>
      <c r="I7" s="233" t="s">
        <v>16</v>
      </c>
      <c r="J7" s="38">
        <v>0</v>
      </c>
      <c r="K7" s="39">
        <v>0</v>
      </c>
      <c r="L7" s="39">
        <v>0</v>
      </c>
      <c r="M7" s="39">
        <v>0</v>
      </c>
      <c r="N7" s="39">
        <v>0</v>
      </c>
      <c r="O7" s="37"/>
      <c r="P7" s="37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</row>
    <row r="8" spans="1:230" ht="17" customHeight="1" x14ac:dyDescent="0.2">
      <c r="A8" s="32">
        <v>3</v>
      </c>
      <c r="B8" s="32">
        <v>3</v>
      </c>
      <c r="C8" s="32">
        <f t="shared" si="0"/>
        <v>0</v>
      </c>
      <c r="D8" s="93" t="s">
        <v>162</v>
      </c>
      <c r="E8" s="2">
        <f t="shared" si="1"/>
        <v>5</v>
      </c>
      <c r="F8" s="32">
        <f t="shared" si="2"/>
        <v>1</v>
      </c>
      <c r="G8" s="33"/>
      <c r="H8" s="239">
        <v>5</v>
      </c>
      <c r="I8" s="233" t="s">
        <v>16</v>
      </c>
      <c r="J8" s="38">
        <v>0</v>
      </c>
      <c r="K8" s="39">
        <v>0</v>
      </c>
      <c r="L8" s="39">
        <v>0</v>
      </c>
      <c r="M8" s="39">
        <v>0</v>
      </c>
      <c r="N8" s="39">
        <v>0</v>
      </c>
      <c r="O8" s="37"/>
      <c r="P8" s="37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</row>
    <row r="9" spans="1:230" ht="17" customHeight="1" x14ac:dyDescent="0.2">
      <c r="A9" s="32">
        <v>4</v>
      </c>
      <c r="B9" s="32">
        <v>4</v>
      </c>
      <c r="C9" s="32">
        <f t="shared" si="0"/>
        <v>0</v>
      </c>
      <c r="D9" s="93"/>
      <c r="E9" s="2">
        <f t="shared" si="1"/>
        <v>0</v>
      </c>
      <c r="F9" s="32">
        <f t="shared" si="2"/>
        <v>0</v>
      </c>
      <c r="G9" s="33"/>
      <c r="H9" s="239" t="s">
        <v>16</v>
      </c>
      <c r="I9" s="233" t="s">
        <v>16</v>
      </c>
      <c r="J9" s="38">
        <v>0</v>
      </c>
      <c r="K9" s="39">
        <v>0</v>
      </c>
      <c r="L9" s="39">
        <v>0</v>
      </c>
      <c r="M9" s="39">
        <v>0</v>
      </c>
      <c r="N9" s="39">
        <v>0</v>
      </c>
      <c r="O9" s="37"/>
      <c r="P9" s="37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</row>
    <row r="10" spans="1:230" ht="17" customHeight="1" x14ac:dyDescent="0.2">
      <c r="A10" s="32">
        <v>5</v>
      </c>
      <c r="B10" s="32">
        <v>5</v>
      </c>
      <c r="C10" s="32">
        <f t="shared" si="0"/>
        <v>0</v>
      </c>
      <c r="D10" s="93"/>
      <c r="E10" s="2">
        <f t="shared" si="1"/>
        <v>0</v>
      </c>
      <c r="F10" s="32">
        <f t="shared" si="2"/>
        <v>0</v>
      </c>
      <c r="G10" s="33"/>
      <c r="H10" s="239" t="s">
        <v>16</v>
      </c>
      <c r="I10" s="233" t="s">
        <v>16</v>
      </c>
      <c r="J10" s="38">
        <v>0</v>
      </c>
      <c r="K10" s="39">
        <v>0</v>
      </c>
      <c r="L10" s="39">
        <v>0</v>
      </c>
      <c r="M10" s="39">
        <v>0</v>
      </c>
      <c r="N10" s="39">
        <v>0</v>
      </c>
      <c r="O10" s="37"/>
      <c r="P10" s="37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</row>
    <row r="11" spans="1:230" ht="17" customHeight="1" x14ac:dyDescent="0.2">
      <c r="A11" s="32">
        <v>6</v>
      </c>
      <c r="B11" s="32">
        <v>6</v>
      </c>
      <c r="C11" s="32">
        <f t="shared" si="0"/>
        <v>0</v>
      </c>
      <c r="D11" s="93"/>
      <c r="E11" s="2">
        <f t="shared" si="1"/>
        <v>0</v>
      </c>
      <c r="F11" s="32">
        <f t="shared" si="2"/>
        <v>0</v>
      </c>
      <c r="G11" s="33"/>
      <c r="H11" s="239" t="s">
        <v>16</v>
      </c>
      <c r="I11" s="233" t="s">
        <v>16</v>
      </c>
      <c r="J11" s="38">
        <v>0</v>
      </c>
      <c r="K11" s="39">
        <v>0</v>
      </c>
      <c r="L11" s="39">
        <v>0</v>
      </c>
      <c r="M11" s="39">
        <v>0</v>
      </c>
      <c r="N11" s="39">
        <v>0</v>
      </c>
      <c r="O11" s="37"/>
      <c r="P11" s="37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</row>
    <row r="12" spans="1:230" ht="17" customHeight="1" x14ac:dyDescent="0.2">
      <c r="A12" s="32">
        <v>7</v>
      </c>
      <c r="B12" s="32">
        <v>7</v>
      </c>
      <c r="C12" s="32">
        <f t="shared" si="0"/>
        <v>0</v>
      </c>
      <c r="D12" s="93"/>
      <c r="E12" s="2">
        <f t="shared" si="1"/>
        <v>0</v>
      </c>
      <c r="F12" s="32">
        <f t="shared" si="2"/>
        <v>0</v>
      </c>
      <c r="G12" s="33"/>
      <c r="H12" s="239" t="s">
        <v>16</v>
      </c>
      <c r="I12" s="233" t="s">
        <v>16</v>
      </c>
      <c r="J12" s="38">
        <v>0</v>
      </c>
      <c r="K12" s="39">
        <v>0</v>
      </c>
      <c r="L12" s="39">
        <v>0</v>
      </c>
      <c r="M12" s="39">
        <v>0</v>
      </c>
      <c r="N12" s="39">
        <v>0</v>
      </c>
      <c r="O12" s="37"/>
      <c r="P12" s="37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</row>
    <row r="13" spans="1:230" ht="17" customHeight="1" x14ac:dyDescent="0.2">
      <c r="A13" s="32">
        <v>8</v>
      </c>
      <c r="B13" s="32">
        <v>8</v>
      </c>
      <c r="C13" s="32">
        <f t="shared" si="0"/>
        <v>0</v>
      </c>
      <c r="D13" s="93"/>
      <c r="E13" s="2">
        <f t="shared" si="1"/>
        <v>0</v>
      </c>
      <c r="F13" s="32">
        <f t="shared" si="2"/>
        <v>0</v>
      </c>
      <c r="G13" s="33"/>
      <c r="H13" s="239" t="s">
        <v>16</v>
      </c>
      <c r="I13" s="233" t="s">
        <v>16</v>
      </c>
      <c r="J13" s="38">
        <v>0</v>
      </c>
      <c r="K13" s="39">
        <v>0</v>
      </c>
      <c r="L13" s="39">
        <v>0</v>
      </c>
      <c r="M13" s="39">
        <v>0</v>
      </c>
      <c r="N13" s="39">
        <v>0</v>
      </c>
      <c r="O13" s="37"/>
      <c r="P13" s="37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</row>
    <row r="14" spans="1:230" ht="17" customHeight="1" x14ac:dyDescent="0.2">
      <c r="A14" s="32">
        <v>9</v>
      </c>
      <c r="B14" s="32">
        <v>9</v>
      </c>
      <c r="C14" s="32">
        <f t="shared" si="0"/>
        <v>0</v>
      </c>
      <c r="D14" s="93"/>
      <c r="E14" s="2">
        <f t="shared" si="1"/>
        <v>0</v>
      </c>
      <c r="F14" s="32">
        <f t="shared" si="2"/>
        <v>0</v>
      </c>
      <c r="G14" s="33"/>
      <c r="H14" s="239" t="s">
        <v>16</v>
      </c>
      <c r="I14" s="233" t="s">
        <v>16</v>
      </c>
      <c r="J14" s="38">
        <v>0</v>
      </c>
      <c r="K14" s="39">
        <v>0</v>
      </c>
      <c r="L14" s="39">
        <v>0</v>
      </c>
      <c r="M14" s="39">
        <v>0</v>
      </c>
      <c r="N14" s="39">
        <v>0</v>
      </c>
      <c r="O14" s="37"/>
      <c r="P14" s="37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</row>
    <row r="15" spans="1:230" ht="17" customHeight="1" x14ac:dyDescent="0.2">
      <c r="A15" s="32">
        <v>10</v>
      </c>
      <c r="B15" s="32">
        <v>10</v>
      </c>
      <c r="C15" s="32">
        <f t="shared" si="0"/>
        <v>0</v>
      </c>
      <c r="D15" s="93"/>
      <c r="E15" s="2">
        <f t="shared" si="1"/>
        <v>0</v>
      </c>
      <c r="F15" s="32">
        <f t="shared" si="2"/>
        <v>0</v>
      </c>
      <c r="G15" s="33"/>
      <c r="H15" s="239" t="s">
        <v>16</v>
      </c>
      <c r="I15" s="233" t="s">
        <v>16</v>
      </c>
      <c r="J15" s="38">
        <v>0</v>
      </c>
      <c r="K15" s="39">
        <v>0</v>
      </c>
      <c r="L15" s="39">
        <v>0</v>
      </c>
      <c r="M15" s="39">
        <v>0</v>
      </c>
      <c r="N15" s="39">
        <v>0</v>
      </c>
      <c r="O15" s="37"/>
      <c r="P15" s="37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</row>
    <row r="16" spans="1:230" ht="17" customHeight="1" x14ac:dyDescent="0.2">
      <c r="A16" s="32">
        <v>11</v>
      </c>
      <c r="B16" s="32">
        <v>11</v>
      </c>
      <c r="C16" s="32">
        <f t="shared" si="0"/>
        <v>0</v>
      </c>
      <c r="D16" s="93"/>
      <c r="E16" s="2">
        <f t="shared" si="1"/>
        <v>0</v>
      </c>
      <c r="F16" s="32">
        <f t="shared" si="2"/>
        <v>0</v>
      </c>
      <c r="G16" s="33"/>
      <c r="H16" s="239" t="s">
        <v>16</v>
      </c>
      <c r="I16" s="233" t="s">
        <v>16</v>
      </c>
      <c r="J16" s="38">
        <v>0</v>
      </c>
      <c r="K16" s="39">
        <v>0</v>
      </c>
      <c r="L16" s="39">
        <v>0</v>
      </c>
      <c r="M16" s="39">
        <v>0</v>
      </c>
      <c r="N16" s="39">
        <v>0</v>
      </c>
      <c r="O16" s="37"/>
      <c r="P16" s="37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</row>
    <row r="17" spans="1:230" ht="17" customHeight="1" x14ac:dyDescent="0.2">
      <c r="A17" s="32">
        <v>12</v>
      </c>
      <c r="B17" s="32">
        <v>12</v>
      </c>
      <c r="C17" s="32">
        <f t="shared" si="0"/>
        <v>0</v>
      </c>
      <c r="D17" s="93"/>
      <c r="E17" s="2">
        <f t="shared" si="1"/>
        <v>0</v>
      </c>
      <c r="F17" s="32">
        <f t="shared" si="2"/>
        <v>0</v>
      </c>
      <c r="G17" s="33"/>
      <c r="H17" s="239" t="s">
        <v>16</v>
      </c>
      <c r="I17" s="233" t="s">
        <v>16</v>
      </c>
      <c r="J17" s="38">
        <v>0</v>
      </c>
      <c r="K17" s="39">
        <v>0</v>
      </c>
      <c r="L17" s="39">
        <v>0</v>
      </c>
      <c r="M17" s="39">
        <v>0</v>
      </c>
      <c r="N17" s="39">
        <v>0</v>
      </c>
      <c r="O17" s="37"/>
      <c r="P17" s="37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</row>
    <row r="18" spans="1:230" ht="17" customHeight="1" x14ac:dyDescent="0.2">
      <c r="A18" s="32">
        <v>13</v>
      </c>
      <c r="B18" s="32">
        <v>13</v>
      </c>
      <c r="C18" s="32">
        <f t="shared" si="0"/>
        <v>0</v>
      </c>
      <c r="D18" s="93"/>
      <c r="E18" s="2">
        <f t="shared" si="1"/>
        <v>0</v>
      </c>
      <c r="F18" s="32">
        <f t="shared" si="2"/>
        <v>0</v>
      </c>
      <c r="G18" s="33"/>
      <c r="H18" s="239" t="s">
        <v>16</v>
      </c>
      <c r="I18" s="233" t="s">
        <v>16</v>
      </c>
      <c r="J18" s="38">
        <v>0</v>
      </c>
      <c r="K18" s="39">
        <v>0</v>
      </c>
      <c r="L18" s="39">
        <v>0</v>
      </c>
      <c r="M18" s="39">
        <v>0</v>
      </c>
      <c r="N18" s="39">
        <v>0</v>
      </c>
      <c r="O18" s="37"/>
      <c r="P18" s="37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</row>
    <row r="19" spans="1:230" ht="17" customHeight="1" x14ac:dyDescent="0.2">
      <c r="A19" s="32">
        <v>14</v>
      </c>
      <c r="B19" s="32">
        <v>14</v>
      </c>
      <c r="C19" s="32">
        <f t="shared" si="0"/>
        <v>0</v>
      </c>
      <c r="D19" s="93"/>
      <c r="E19" s="2">
        <f t="shared" si="1"/>
        <v>0</v>
      </c>
      <c r="F19" s="32">
        <f t="shared" si="2"/>
        <v>0</v>
      </c>
      <c r="G19" s="33"/>
      <c r="H19" s="239" t="s">
        <v>16</v>
      </c>
      <c r="I19" s="233" t="s">
        <v>16</v>
      </c>
      <c r="J19" s="38">
        <v>0</v>
      </c>
      <c r="K19" s="39">
        <v>0</v>
      </c>
      <c r="L19" s="39">
        <v>0</v>
      </c>
      <c r="M19" s="39">
        <v>0</v>
      </c>
      <c r="N19" s="39">
        <v>0</v>
      </c>
      <c r="O19" s="37"/>
      <c r="P19" s="37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</row>
    <row r="20" spans="1:230" ht="17" customHeight="1" x14ac:dyDescent="0.2">
      <c r="A20" s="32">
        <v>15</v>
      </c>
      <c r="B20" s="32">
        <v>15</v>
      </c>
      <c r="C20" s="32">
        <f t="shared" si="0"/>
        <v>0</v>
      </c>
      <c r="D20" s="93"/>
      <c r="E20" s="2">
        <f t="shared" si="1"/>
        <v>0</v>
      </c>
      <c r="F20" s="32">
        <f t="shared" si="2"/>
        <v>0</v>
      </c>
      <c r="G20" s="33"/>
      <c r="H20" s="239" t="s">
        <v>16</v>
      </c>
      <c r="I20" s="233" t="s">
        <v>16</v>
      </c>
      <c r="J20" s="38">
        <v>0</v>
      </c>
      <c r="K20" s="39">
        <v>0</v>
      </c>
      <c r="L20" s="39">
        <v>0</v>
      </c>
      <c r="M20" s="39">
        <v>0</v>
      </c>
      <c r="N20" s="39">
        <v>0</v>
      </c>
      <c r="O20" s="37"/>
      <c r="P20" s="37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</row>
    <row r="21" spans="1:230" ht="17" customHeight="1" x14ac:dyDescent="0.2">
      <c r="A21" s="32">
        <v>16</v>
      </c>
      <c r="B21" s="32">
        <v>16</v>
      </c>
      <c r="C21" s="32">
        <f t="shared" si="0"/>
        <v>0</v>
      </c>
      <c r="D21" s="93"/>
      <c r="E21" s="2">
        <f t="shared" si="1"/>
        <v>0</v>
      </c>
      <c r="F21" s="32">
        <f t="shared" si="2"/>
        <v>0</v>
      </c>
      <c r="G21" s="33"/>
      <c r="H21" s="239" t="s">
        <v>16</v>
      </c>
      <c r="I21" s="233" t="s">
        <v>16</v>
      </c>
      <c r="J21" s="38">
        <v>0</v>
      </c>
      <c r="K21" s="39">
        <v>0</v>
      </c>
      <c r="L21" s="39">
        <v>0</v>
      </c>
      <c r="M21" s="39">
        <v>0</v>
      </c>
      <c r="N21" s="39">
        <v>0</v>
      </c>
      <c r="O21" s="37"/>
      <c r="P21" s="37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</row>
    <row r="22" spans="1:230" ht="17" customHeight="1" x14ac:dyDescent="0.2">
      <c r="A22" s="32">
        <v>17</v>
      </c>
      <c r="B22" s="32">
        <v>17</v>
      </c>
      <c r="C22" s="32">
        <f t="shared" si="0"/>
        <v>0</v>
      </c>
      <c r="D22" s="93"/>
      <c r="E22" s="2">
        <f t="shared" si="1"/>
        <v>0</v>
      </c>
      <c r="F22" s="32">
        <f t="shared" si="2"/>
        <v>0</v>
      </c>
      <c r="G22" s="33"/>
      <c r="H22" s="239" t="s">
        <v>16</v>
      </c>
      <c r="I22" s="233" t="s">
        <v>16</v>
      </c>
      <c r="J22" s="38">
        <v>0</v>
      </c>
      <c r="K22" s="39">
        <v>0</v>
      </c>
      <c r="L22" s="39">
        <v>0</v>
      </c>
      <c r="M22" s="39">
        <v>0</v>
      </c>
      <c r="N22" s="39">
        <v>0</v>
      </c>
      <c r="O22" s="37"/>
      <c r="P22" s="37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</row>
    <row r="23" spans="1:230" ht="17" customHeight="1" x14ac:dyDescent="0.2">
      <c r="A23" s="32">
        <v>18</v>
      </c>
      <c r="B23" s="32">
        <v>18</v>
      </c>
      <c r="C23" s="32">
        <f t="shared" si="0"/>
        <v>0</v>
      </c>
      <c r="D23" s="93"/>
      <c r="E23" s="2">
        <f t="shared" si="1"/>
        <v>0</v>
      </c>
      <c r="F23" s="32">
        <f t="shared" si="2"/>
        <v>0</v>
      </c>
      <c r="G23" s="33"/>
      <c r="H23" s="239" t="s">
        <v>16</v>
      </c>
      <c r="I23" s="233" t="s">
        <v>16</v>
      </c>
      <c r="J23" s="38">
        <v>0</v>
      </c>
      <c r="K23" s="39">
        <v>0</v>
      </c>
      <c r="L23" s="39">
        <v>0</v>
      </c>
      <c r="M23" s="39">
        <v>0</v>
      </c>
      <c r="N23" s="39">
        <v>0</v>
      </c>
      <c r="O23" s="37"/>
      <c r="P23" s="37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</row>
    <row r="24" spans="1:230" ht="17" customHeight="1" x14ac:dyDescent="0.2">
      <c r="A24" s="32">
        <v>19</v>
      </c>
      <c r="B24" s="32">
        <v>19</v>
      </c>
      <c r="C24" s="32">
        <f t="shared" si="0"/>
        <v>0</v>
      </c>
      <c r="D24" s="93"/>
      <c r="E24" s="2">
        <f t="shared" si="1"/>
        <v>0</v>
      </c>
      <c r="F24" s="32">
        <f t="shared" si="2"/>
        <v>0</v>
      </c>
      <c r="G24" s="33"/>
      <c r="H24" s="239" t="s">
        <v>16</v>
      </c>
      <c r="I24" s="233" t="s">
        <v>16</v>
      </c>
      <c r="J24" s="38">
        <v>0</v>
      </c>
      <c r="K24" s="39">
        <v>0</v>
      </c>
      <c r="L24" s="39">
        <v>0</v>
      </c>
      <c r="M24" s="39">
        <v>0</v>
      </c>
      <c r="N24" s="39">
        <v>0</v>
      </c>
      <c r="O24" s="37"/>
      <c r="P24" s="37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</row>
    <row r="25" spans="1:230" ht="17" customHeight="1" x14ac:dyDescent="0.2">
      <c r="A25" s="40"/>
      <c r="B25" s="40"/>
      <c r="C25" s="40"/>
      <c r="D25" s="93"/>
      <c r="E25" s="32">
        <f t="shared" si="1"/>
        <v>0</v>
      </c>
      <c r="F25" s="32">
        <f t="shared" si="2"/>
        <v>0</v>
      </c>
      <c r="G25" s="33"/>
      <c r="H25" s="239" t="s">
        <v>16</v>
      </c>
      <c r="I25" s="233" t="s">
        <v>16</v>
      </c>
      <c r="J25" s="38">
        <v>0</v>
      </c>
      <c r="K25" s="39">
        <v>0</v>
      </c>
      <c r="L25" s="39">
        <v>0</v>
      </c>
      <c r="M25" s="39">
        <v>0</v>
      </c>
      <c r="N25" s="39">
        <v>0</v>
      </c>
      <c r="O25" s="37"/>
      <c r="P25" s="37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</row>
    <row r="26" spans="1:230" ht="17" customHeight="1" x14ac:dyDescent="0.2">
      <c r="A26" s="40"/>
      <c r="B26" s="40"/>
      <c r="C26" s="40"/>
      <c r="D26" s="93"/>
      <c r="E26" s="32">
        <f t="shared" si="1"/>
        <v>0</v>
      </c>
      <c r="F26" s="32">
        <f t="shared" si="2"/>
        <v>0</v>
      </c>
      <c r="G26" s="33"/>
      <c r="H26" s="239" t="s">
        <v>16</v>
      </c>
      <c r="I26" s="233" t="s">
        <v>16</v>
      </c>
      <c r="J26" s="38">
        <v>0</v>
      </c>
      <c r="K26" s="39">
        <v>0</v>
      </c>
      <c r="L26" s="39">
        <v>0</v>
      </c>
      <c r="M26" s="39">
        <v>0</v>
      </c>
      <c r="N26" s="39">
        <v>0</v>
      </c>
      <c r="O26" s="37"/>
      <c r="P26" s="37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</row>
    <row r="27" spans="1:230" ht="17" customHeight="1" x14ac:dyDescent="0.2">
      <c r="A27" s="40"/>
      <c r="B27" s="40"/>
      <c r="C27" s="40"/>
      <c r="D27" s="93"/>
      <c r="E27" s="32">
        <f t="shared" si="1"/>
        <v>0</v>
      </c>
      <c r="F27" s="32">
        <f t="shared" si="2"/>
        <v>0</v>
      </c>
      <c r="G27" s="33"/>
      <c r="H27" s="239" t="s">
        <v>16</v>
      </c>
      <c r="I27" s="233" t="s">
        <v>16</v>
      </c>
      <c r="J27" s="38">
        <v>0</v>
      </c>
      <c r="K27" s="39">
        <v>0</v>
      </c>
      <c r="L27" s="39">
        <v>0</v>
      </c>
      <c r="M27" s="39">
        <v>0</v>
      </c>
      <c r="N27" s="39">
        <v>0</v>
      </c>
      <c r="O27" s="37"/>
      <c r="P27" s="37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</row>
    <row r="28" spans="1:230" ht="17" customHeight="1" x14ac:dyDescent="0.2">
      <c r="A28" s="40"/>
      <c r="B28" s="2"/>
      <c r="C28" s="2"/>
      <c r="D28" s="2"/>
      <c r="E28" s="32">
        <f t="shared" si="1"/>
        <v>0</v>
      </c>
      <c r="F28" s="32">
        <f t="shared" si="2"/>
        <v>0</v>
      </c>
      <c r="G28" s="33"/>
      <c r="H28" s="239" t="s">
        <v>16</v>
      </c>
      <c r="I28" s="233" t="s">
        <v>16</v>
      </c>
      <c r="J28" s="38">
        <v>0</v>
      </c>
      <c r="K28" s="39">
        <v>0</v>
      </c>
      <c r="L28" s="39">
        <v>0</v>
      </c>
      <c r="M28" s="39">
        <v>0</v>
      </c>
      <c r="N28" s="39">
        <v>0</v>
      </c>
      <c r="O28" s="37"/>
      <c r="P28" s="37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</row>
    <row r="29" spans="1:230" ht="17" customHeight="1" x14ac:dyDescent="0.2">
      <c r="A29" s="42"/>
      <c r="B29" s="42"/>
      <c r="C29" s="42"/>
      <c r="D29" s="42"/>
      <c r="E29" s="42"/>
      <c r="F29" s="196"/>
      <c r="G29" s="147"/>
      <c r="H29" s="239" t="s">
        <v>16</v>
      </c>
      <c r="I29" s="233" t="s">
        <v>16</v>
      </c>
      <c r="J29" s="37"/>
      <c r="K29" s="37"/>
      <c r="L29" s="37"/>
      <c r="M29" s="37"/>
      <c r="N29" s="37"/>
      <c r="O29" s="37"/>
      <c r="P29" s="37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</row>
    <row r="30" spans="1:230" ht="17" customHeight="1" x14ac:dyDescent="0.2">
      <c r="A30" s="37"/>
      <c r="B30" s="37"/>
      <c r="C30" s="37"/>
      <c r="D30" s="37"/>
      <c r="E30" s="44" t="s">
        <v>26</v>
      </c>
      <c r="F30" s="223"/>
      <c r="G30" s="148"/>
      <c r="H30" s="239" t="s">
        <v>16</v>
      </c>
      <c r="I30" s="233" t="s">
        <v>16</v>
      </c>
      <c r="J30" s="37"/>
      <c r="K30" s="37"/>
      <c r="L30" s="37"/>
      <c r="M30" s="37"/>
      <c r="N30" s="37"/>
      <c r="O30" s="37"/>
      <c r="P30" s="37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</row>
    <row r="31" spans="1:230" ht="17" customHeight="1" x14ac:dyDescent="0.2">
      <c r="A31" s="37"/>
      <c r="B31" s="37"/>
      <c r="C31" s="37"/>
      <c r="D31" s="37"/>
      <c r="E31" s="37"/>
      <c r="F31" s="21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</row>
    <row r="32" spans="1:230" ht="17" customHeight="1" x14ac:dyDescent="0.2">
      <c r="A32" s="37"/>
      <c r="B32" s="37"/>
      <c r="C32" s="37"/>
      <c r="D32" s="37"/>
      <c r="E32" s="37"/>
      <c r="F32" s="21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</row>
    <row r="33" spans="1:230" ht="17" customHeight="1" x14ac:dyDescent="0.2">
      <c r="A33" s="37"/>
      <c r="B33" s="37"/>
      <c r="C33" s="37"/>
      <c r="D33" s="37"/>
      <c r="E33" s="37"/>
      <c r="F33" s="2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</row>
    <row r="34" spans="1:230" ht="17" customHeight="1" x14ac:dyDescent="0.2">
      <c r="A34" s="37"/>
      <c r="B34" s="37"/>
      <c r="C34" s="37"/>
      <c r="D34" s="37"/>
      <c r="E34" s="37"/>
      <c r="F34" s="2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</row>
    <row r="35" spans="1:230" ht="17" customHeight="1" x14ac:dyDescent="0.2">
      <c r="A35" s="37"/>
      <c r="B35" s="37"/>
      <c r="C35" s="37"/>
      <c r="D35" s="37"/>
      <c r="E35" s="37"/>
      <c r="F35" s="21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</row>
    <row r="36" spans="1:230" ht="17" customHeight="1" x14ac:dyDescent="0.2">
      <c r="A36" s="37"/>
      <c r="B36" s="37"/>
      <c r="C36" s="37"/>
      <c r="D36" s="37"/>
      <c r="E36" s="37"/>
      <c r="F36" s="21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</row>
    <row r="37" spans="1:230" ht="17" customHeight="1" x14ac:dyDescent="0.2">
      <c r="A37" s="37"/>
      <c r="B37" s="37"/>
      <c r="C37" s="37"/>
      <c r="D37" s="37"/>
      <c r="E37" s="37"/>
      <c r="F37" s="21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</row>
    <row r="38" spans="1:230" ht="17" customHeight="1" x14ac:dyDescent="0.2">
      <c r="A38" s="37"/>
      <c r="B38" s="37"/>
      <c r="C38" s="37"/>
      <c r="D38" s="37"/>
      <c r="E38" s="37"/>
      <c r="F38" s="21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</row>
    <row r="39" spans="1:230" ht="17" customHeight="1" x14ac:dyDescent="0.2">
      <c r="A39" s="37"/>
      <c r="B39" s="37"/>
      <c r="C39" s="37"/>
      <c r="D39" s="37"/>
      <c r="E39" s="37"/>
      <c r="F39" s="21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</row>
    <row r="40" spans="1:230" ht="17" customHeight="1" x14ac:dyDescent="0.2">
      <c r="A40" s="37"/>
      <c r="B40" s="37"/>
      <c r="C40" s="37"/>
      <c r="D40" s="37"/>
      <c r="E40" s="37"/>
      <c r="F40" s="21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</row>
  </sheetData>
  <sortState xmlns:xlrd2="http://schemas.microsoft.com/office/spreadsheetml/2017/richdata2" ref="B6:I24">
    <sortCondition descending="1" ref="E6:E24"/>
    <sortCondition ref="F6:F24"/>
  </sortState>
  <conditionalFormatting sqref="C6:C27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IK41"/>
  <sheetViews>
    <sheetView showGridLines="0" workbookViewId="0">
      <selection activeCell="O6" sqref="O6"/>
    </sheetView>
  </sheetViews>
  <sheetFormatPr baseColWidth="10" defaultColWidth="10.83203125" defaultRowHeight="14.5" customHeight="1" x14ac:dyDescent="0.15"/>
  <cols>
    <col min="1" max="2" width="6.5" style="224" customWidth="1"/>
    <col min="3" max="3" width="5.83203125" style="224" customWidth="1"/>
    <col min="4" max="4" width="16.83203125" style="224" customWidth="1"/>
    <col min="5" max="5" width="8.1640625" style="224" customWidth="1"/>
    <col min="6" max="6" width="6.5" style="224" customWidth="1"/>
    <col min="7" max="7" width="10.83203125" style="224" hidden="1" customWidth="1"/>
    <col min="8" max="8" width="10.83203125" style="230" customWidth="1"/>
    <col min="9" max="13" width="10.83203125" style="224" hidden="1" customWidth="1"/>
    <col min="14" max="15" width="11.5" style="224" customWidth="1"/>
    <col min="16" max="245" width="10.83203125" style="224" customWidth="1"/>
  </cols>
  <sheetData>
    <row r="1" spans="1:238" ht="17" customHeight="1" x14ac:dyDescent="0.2">
      <c r="A1" s="2"/>
      <c r="B1" s="2"/>
      <c r="C1" s="2"/>
      <c r="D1" s="3" t="s">
        <v>165</v>
      </c>
      <c r="E1" s="2"/>
      <c r="F1" s="2"/>
      <c r="G1" s="17"/>
      <c r="H1" s="246">
        <v>44457</v>
      </c>
      <c r="I1" s="70"/>
      <c r="J1" s="71"/>
      <c r="K1" s="71"/>
      <c r="L1" s="71"/>
      <c r="M1" s="72"/>
      <c r="N1" s="37"/>
      <c r="O1" s="37"/>
      <c r="P1" s="13"/>
      <c r="Q1" s="14"/>
      <c r="R1" s="14"/>
      <c r="S1" s="14"/>
      <c r="T1" s="15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</row>
    <row r="2" spans="1:238" ht="17" customHeight="1" x14ac:dyDescent="0.2">
      <c r="A2" s="2"/>
      <c r="B2" s="2"/>
      <c r="C2" s="2"/>
      <c r="D2" s="16"/>
      <c r="E2" s="2"/>
      <c r="F2" s="2"/>
      <c r="G2" s="17"/>
      <c r="H2" s="232" t="s">
        <v>51</v>
      </c>
      <c r="I2" s="73"/>
      <c r="J2" s="74"/>
      <c r="K2" s="74"/>
      <c r="L2" s="74"/>
      <c r="M2" s="65"/>
      <c r="N2" s="37"/>
      <c r="O2" s="37"/>
      <c r="P2" s="25"/>
      <c r="Q2" s="26"/>
      <c r="R2" s="26"/>
      <c r="S2" s="26"/>
      <c r="T2" s="27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</row>
    <row r="3" spans="1:238" ht="17" customHeight="1" x14ac:dyDescent="0.2">
      <c r="A3" s="2"/>
      <c r="B3" s="2"/>
      <c r="C3" s="2"/>
      <c r="D3" s="28" t="s">
        <v>1</v>
      </c>
      <c r="E3" s="2"/>
      <c r="F3" s="2"/>
      <c r="G3" s="2"/>
      <c r="H3" s="233" t="s">
        <v>196</v>
      </c>
      <c r="I3" s="75"/>
      <c r="J3" s="65"/>
      <c r="K3" s="65"/>
      <c r="L3" s="65"/>
      <c r="M3" s="65"/>
      <c r="N3" s="37"/>
      <c r="O3" s="37"/>
      <c r="P3" s="25"/>
      <c r="Q3" s="26"/>
      <c r="R3" s="26"/>
      <c r="S3" s="26"/>
      <c r="T3" s="27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</row>
    <row r="4" spans="1:238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3" t="s">
        <v>7</v>
      </c>
      <c r="I4" s="75"/>
      <c r="J4" s="65"/>
      <c r="K4" s="65"/>
      <c r="L4" s="65"/>
      <c r="M4" s="65"/>
      <c r="N4" s="37"/>
      <c r="O4" s="37"/>
      <c r="P4" s="25"/>
      <c r="Q4" s="26"/>
      <c r="R4" s="26"/>
      <c r="S4" s="26"/>
      <c r="T4" s="27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</row>
    <row r="5" spans="1:238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33">
        <v>2</v>
      </c>
      <c r="I5" s="76"/>
      <c r="J5" s="77"/>
      <c r="K5" s="77"/>
      <c r="L5" s="77"/>
      <c r="M5" s="77"/>
      <c r="N5" s="37"/>
      <c r="O5" s="37"/>
      <c r="P5" s="25"/>
      <c r="Q5" s="26"/>
      <c r="R5" s="26"/>
      <c r="S5" s="26"/>
      <c r="T5" s="27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</row>
    <row r="6" spans="1:238" ht="17" customHeight="1" x14ac:dyDescent="0.2">
      <c r="A6" s="32">
        <v>1</v>
      </c>
      <c r="B6" s="32">
        <v>1</v>
      </c>
      <c r="C6" s="32">
        <f t="shared" ref="C6:C13" si="0">B6-A6</f>
        <v>0</v>
      </c>
      <c r="D6" s="18" t="s">
        <v>166</v>
      </c>
      <c r="E6" s="2">
        <f t="shared" ref="E6:E29" si="1">LARGE(G6:M6,1)+LARGE(G6:M6,2)+LARGE(G6:M6,3)+LARGE(G6:M6,4)+LARGE(G6:M6,5)</f>
        <v>10</v>
      </c>
      <c r="F6" s="32">
        <f t="shared" ref="F6:F29" si="2">COUNT(G6:H6)</f>
        <v>1</v>
      </c>
      <c r="G6" s="33"/>
      <c r="H6" s="234">
        <v>10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5"/>
      <c r="Q6" s="26"/>
      <c r="R6" s="26"/>
      <c r="S6" s="26"/>
      <c r="T6" s="27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</row>
    <row r="7" spans="1:238" ht="17" customHeight="1" x14ac:dyDescent="0.2">
      <c r="A7" s="32">
        <v>2</v>
      </c>
      <c r="B7" s="32">
        <v>2</v>
      </c>
      <c r="C7" s="32">
        <f t="shared" si="0"/>
        <v>0</v>
      </c>
      <c r="D7" s="18" t="s">
        <v>164</v>
      </c>
      <c r="E7" s="2">
        <f t="shared" si="1"/>
        <v>5</v>
      </c>
      <c r="F7" s="32">
        <f t="shared" si="2"/>
        <v>1</v>
      </c>
      <c r="G7" s="33"/>
      <c r="H7" s="234">
        <v>5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5"/>
      <c r="Q7" s="26"/>
      <c r="R7" s="26"/>
      <c r="S7" s="26"/>
      <c r="T7" s="27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</row>
    <row r="8" spans="1:238" ht="17" customHeight="1" x14ac:dyDescent="0.2">
      <c r="A8" s="32">
        <v>3</v>
      </c>
      <c r="B8" s="32">
        <v>3</v>
      </c>
      <c r="C8" s="32">
        <f t="shared" si="0"/>
        <v>0</v>
      </c>
      <c r="D8" s="18"/>
      <c r="E8" s="2">
        <f t="shared" si="1"/>
        <v>0</v>
      </c>
      <c r="F8" s="32">
        <f t="shared" si="2"/>
        <v>0</v>
      </c>
      <c r="G8" s="33"/>
      <c r="H8" s="233" t="s">
        <v>16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5"/>
      <c r="Q8" s="26"/>
      <c r="R8" s="26"/>
      <c r="S8" s="26"/>
      <c r="T8" s="27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</row>
    <row r="9" spans="1:238" ht="17" customHeight="1" x14ac:dyDescent="0.2">
      <c r="A9" s="32">
        <v>4</v>
      </c>
      <c r="B9" s="32">
        <v>4</v>
      </c>
      <c r="C9" s="32">
        <f t="shared" si="0"/>
        <v>0</v>
      </c>
      <c r="D9" s="18"/>
      <c r="E9" s="2">
        <f t="shared" si="1"/>
        <v>0</v>
      </c>
      <c r="F9" s="32">
        <f t="shared" si="2"/>
        <v>0</v>
      </c>
      <c r="G9" s="33"/>
      <c r="H9" s="233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5"/>
      <c r="Q9" s="26"/>
      <c r="R9" s="26"/>
      <c r="S9" s="26"/>
      <c r="T9" s="27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</row>
    <row r="10" spans="1:238" ht="17" customHeight="1" x14ac:dyDescent="0.2">
      <c r="A10" s="32">
        <v>5</v>
      </c>
      <c r="B10" s="32">
        <v>5</v>
      </c>
      <c r="C10" s="32">
        <f t="shared" si="0"/>
        <v>0</v>
      </c>
      <c r="D10" s="18"/>
      <c r="E10" s="2">
        <f t="shared" si="1"/>
        <v>0</v>
      </c>
      <c r="F10" s="32">
        <f t="shared" si="2"/>
        <v>0</v>
      </c>
      <c r="G10" s="33"/>
      <c r="H10" s="233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5"/>
      <c r="Q10" s="26"/>
      <c r="R10" s="26"/>
      <c r="S10" s="26"/>
      <c r="T10" s="27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</row>
    <row r="11" spans="1:238" ht="17" customHeight="1" x14ac:dyDescent="0.2">
      <c r="A11" s="32">
        <v>6</v>
      </c>
      <c r="B11" s="32">
        <v>6</v>
      </c>
      <c r="C11" s="32">
        <f t="shared" si="0"/>
        <v>0</v>
      </c>
      <c r="D11" s="18"/>
      <c r="E11" s="2">
        <f t="shared" si="1"/>
        <v>0</v>
      </c>
      <c r="F11" s="32">
        <f t="shared" si="2"/>
        <v>0</v>
      </c>
      <c r="G11" s="33"/>
      <c r="H11" s="233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5"/>
      <c r="Q11" s="26"/>
      <c r="R11" s="26"/>
      <c r="S11" s="26"/>
      <c r="T11" s="27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</row>
    <row r="12" spans="1:238" ht="17" customHeight="1" x14ac:dyDescent="0.2">
      <c r="A12" s="32">
        <v>7</v>
      </c>
      <c r="B12" s="32">
        <v>7</v>
      </c>
      <c r="C12" s="32">
        <f t="shared" si="0"/>
        <v>0</v>
      </c>
      <c r="D12" s="18"/>
      <c r="E12" s="2">
        <f t="shared" si="1"/>
        <v>0</v>
      </c>
      <c r="F12" s="32">
        <f t="shared" si="2"/>
        <v>0</v>
      </c>
      <c r="G12" s="33"/>
      <c r="H12" s="233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5"/>
      <c r="Q12" s="26"/>
      <c r="R12" s="26"/>
      <c r="S12" s="26"/>
      <c r="T12" s="27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</row>
    <row r="13" spans="1:238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33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5"/>
      <c r="Q13" s="26"/>
      <c r="R13" s="26"/>
      <c r="S13" s="26"/>
      <c r="T13" s="27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</row>
    <row r="14" spans="1:238" ht="17" customHeight="1" x14ac:dyDescent="0.2">
      <c r="A14" s="32">
        <v>9</v>
      </c>
      <c r="B14" s="32">
        <v>9</v>
      </c>
      <c r="C14" s="32">
        <f>B14-A14</f>
        <v>0</v>
      </c>
      <c r="D14" s="18"/>
      <c r="E14" s="2">
        <f t="shared" si="1"/>
        <v>0</v>
      </c>
      <c r="F14" s="32">
        <f t="shared" si="2"/>
        <v>0</v>
      </c>
      <c r="G14" s="33"/>
      <c r="H14" s="233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5"/>
      <c r="Q14" s="26"/>
      <c r="R14" s="26"/>
      <c r="S14" s="26"/>
      <c r="T14" s="27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</row>
    <row r="15" spans="1:238" ht="17" customHeight="1" x14ac:dyDescent="0.2">
      <c r="A15" s="32">
        <v>10</v>
      </c>
      <c r="B15" s="32">
        <v>10</v>
      </c>
      <c r="C15" s="32">
        <f>B15-A15</f>
        <v>0</v>
      </c>
      <c r="D15" s="18"/>
      <c r="E15" s="2">
        <f t="shared" si="1"/>
        <v>0</v>
      </c>
      <c r="F15" s="32">
        <f t="shared" si="2"/>
        <v>0</v>
      </c>
      <c r="G15" s="33"/>
      <c r="H15" s="233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5"/>
      <c r="Q15" s="26"/>
      <c r="R15" s="26"/>
      <c r="S15" s="26"/>
      <c r="T15" s="27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</row>
    <row r="16" spans="1:238" ht="17" customHeight="1" x14ac:dyDescent="0.2">
      <c r="A16" s="32"/>
      <c r="B16" s="32"/>
      <c r="C16" s="32"/>
      <c r="D16" s="18"/>
      <c r="E16" s="2">
        <f t="shared" si="1"/>
        <v>0</v>
      </c>
      <c r="F16" s="32">
        <f t="shared" si="2"/>
        <v>0</v>
      </c>
      <c r="G16" s="33"/>
      <c r="H16" s="233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5"/>
      <c r="Q16" s="26"/>
      <c r="R16" s="26"/>
      <c r="S16" s="26"/>
      <c r="T16" s="27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</row>
    <row r="17" spans="1:238" ht="17" customHeight="1" x14ac:dyDescent="0.2">
      <c r="A17" s="32"/>
      <c r="B17" s="32"/>
      <c r="C17" s="32"/>
      <c r="D17" s="18"/>
      <c r="E17" s="2">
        <f t="shared" si="1"/>
        <v>0</v>
      </c>
      <c r="F17" s="32">
        <f t="shared" si="2"/>
        <v>0</v>
      </c>
      <c r="G17" s="33"/>
      <c r="H17" s="233" t="s">
        <v>16</v>
      </c>
      <c r="I17" s="38">
        <v>0</v>
      </c>
      <c r="J17" s="39">
        <v>0</v>
      </c>
      <c r="K17" s="39">
        <v>0</v>
      </c>
      <c r="L17" s="39">
        <v>0</v>
      </c>
      <c r="M17" s="39">
        <v>0</v>
      </c>
      <c r="N17" s="37"/>
      <c r="O17" s="37"/>
      <c r="P17" s="25"/>
      <c r="Q17" s="26"/>
      <c r="R17" s="26"/>
      <c r="S17" s="26"/>
      <c r="T17" s="27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</row>
    <row r="18" spans="1:238" ht="17" customHeight="1" x14ac:dyDescent="0.2">
      <c r="A18" s="32"/>
      <c r="B18" s="32"/>
      <c r="C18" s="32"/>
      <c r="D18" s="18"/>
      <c r="E18" s="2">
        <f t="shared" si="1"/>
        <v>0</v>
      </c>
      <c r="F18" s="32">
        <f t="shared" si="2"/>
        <v>0</v>
      </c>
      <c r="G18" s="33"/>
      <c r="H18" s="233" t="s">
        <v>16</v>
      </c>
      <c r="I18" s="38">
        <v>0</v>
      </c>
      <c r="J18" s="39">
        <v>0</v>
      </c>
      <c r="K18" s="39">
        <v>0</v>
      </c>
      <c r="L18" s="39">
        <v>0</v>
      </c>
      <c r="M18" s="39">
        <v>0</v>
      </c>
      <c r="N18" s="37"/>
      <c r="O18" s="37"/>
      <c r="P18" s="25"/>
      <c r="Q18" s="26"/>
      <c r="R18" s="26"/>
      <c r="S18" s="26"/>
      <c r="T18" s="27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</row>
    <row r="19" spans="1:238" ht="17" customHeight="1" x14ac:dyDescent="0.2">
      <c r="A19" s="32"/>
      <c r="B19" s="32"/>
      <c r="C19" s="32"/>
      <c r="D19" s="18"/>
      <c r="E19" s="2">
        <f t="shared" si="1"/>
        <v>0</v>
      </c>
      <c r="F19" s="32">
        <f t="shared" si="2"/>
        <v>0</v>
      </c>
      <c r="G19" s="33"/>
      <c r="H19" s="233" t="s">
        <v>16</v>
      </c>
      <c r="I19" s="38">
        <v>0</v>
      </c>
      <c r="J19" s="39">
        <v>0</v>
      </c>
      <c r="K19" s="39">
        <v>0</v>
      </c>
      <c r="L19" s="39">
        <v>0</v>
      </c>
      <c r="M19" s="39">
        <v>0</v>
      </c>
      <c r="N19" s="37"/>
      <c r="O19" s="37"/>
      <c r="P19" s="25"/>
      <c r="Q19" s="26"/>
      <c r="R19" s="26"/>
      <c r="S19" s="26"/>
      <c r="T19" s="2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</row>
    <row r="20" spans="1:238" ht="17" customHeight="1" x14ac:dyDescent="0.2">
      <c r="A20" s="32"/>
      <c r="B20" s="32"/>
      <c r="C20" s="32"/>
      <c r="D20" s="18"/>
      <c r="E20" s="2">
        <f t="shared" si="1"/>
        <v>0</v>
      </c>
      <c r="F20" s="32">
        <f t="shared" si="2"/>
        <v>0</v>
      </c>
      <c r="G20" s="33"/>
      <c r="H20" s="233" t="s">
        <v>16</v>
      </c>
      <c r="I20" s="38">
        <v>0</v>
      </c>
      <c r="J20" s="39">
        <v>0</v>
      </c>
      <c r="K20" s="39">
        <v>0</v>
      </c>
      <c r="L20" s="39">
        <v>0</v>
      </c>
      <c r="M20" s="39">
        <v>0</v>
      </c>
      <c r="N20" s="37"/>
      <c r="O20" s="37"/>
      <c r="P20" s="25"/>
      <c r="Q20" s="26"/>
      <c r="R20" s="26"/>
      <c r="S20" s="26"/>
      <c r="T20" s="27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</row>
    <row r="21" spans="1:238" ht="17" customHeight="1" x14ac:dyDescent="0.2">
      <c r="A21" s="32"/>
      <c r="B21" s="32"/>
      <c r="C21" s="32"/>
      <c r="D21" s="18"/>
      <c r="E21" s="2">
        <f t="shared" si="1"/>
        <v>0</v>
      </c>
      <c r="F21" s="32">
        <f t="shared" si="2"/>
        <v>0</v>
      </c>
      <c r="G21" s="33"/>
      <c r="H21" s="233" t="s">
        <v>16</v>
      </c>
      <c r="I21" s="38">
        <v>0</v>
      </c>
      <c r="J21" s="39">
        <v>0</v>
      </c>
      <c r="K21" s="39">
        <v>0</v>
      </c>
      <c r="L21" s="39">
        <v>0</v>
      </c>
      <c r="M21" s="39">
        <v>0</v>
      </c>
      <c r="N21" s="37"/>
      <c r="O21" s="37"/>
      <c r="P21" s="25"/>
      <c r="Q21" s="26"/>
      <c r="R21" s="26"/>
      <c r="S21" s="26"/>
      <c r="T21" s="27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</row>
    <row r="22" spans="1:238" ht="17" customHeight="1" x14ac:dyDescent="0.2">
      <c r="A22" s="32"/>
      <c r="B22" s="32"/>
      <c r="C22" s="32"/>
      <c r="D22" s="18"/>
      <c r="E22" s="2">
        <f t="shared" si="1"/>
        <v>0</v>
      </c>
      <c r="F22" s="32">
        <f t="shared" si="2"/>
        <v>0</v>
      </c>
      <c r="G22" s="33"/>
      <c r="H22" s="233" t="s">
        <v>16</v>
      </c>
      <c r="I22" s="38">
        <v>0</v>
      </c>
      <c r="J22" s="39">
        <v>0</v>
      </c>
      <c r="K22" s="39">
        <v>0</v>
      </c>
      <c r="L22" s="39">
        <v>0</v>
      </c>
      <c r="M22" s="39">
        <v>0</v>
      </c>
      <c r="N22" s="37"/>
      <c r="O22" s="37"/>
      <c r="P22" s="25"/>
      <c r="Q22" s="26"/>
      <c r="R22" s="26"/>
      <c r="S22" s="26"/>
      <c r="T22" s="27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</row>
    <row r="23" spans="1:238" ht="17" customHeight="1" x14ac:dyDescent="0.2">
      <c r="A23" s="40"/>
      <c r="B23" s="40"/>
      <c r="C23" s="40"/>
      <c r="D23" s="18"/>
      <c r="E23" s="32">
        <f t="shared" si="1"/>
        <v>0</v>
      </c>
      <c r="F23" s="32">
        <f t="shared" si="2"/>
        <v>0</v>
      </c>
      <c r="G23" s="33"/>
      <c r="H23" s="233" t="s">
        <v>16</v>
      </c>
      <c r="I23" s="38">
        <v>0</v>
      </c>
      <c r="J23" s="39">
        <v>0</v>
      </c>
      <c r="K23" s="39">
        <v>0</v>
      </c>
      <c r="L23" s="39">
        <v>0</v>
      </c>
      <c r="M23" s="39">
        <v>0</v>
      </c>
      <c r="N23" s="37"/>
      <c r="O23" s="37"/>
      <c r="P23" s="25"/>
      <c r="Q23" s="26"/>
      <c r="R23" s="26"/>
      <c r="S23" s="26"/>
      <c r="T23" s="27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</row>
    <row r="24" spans="1:238" ht="17" customHeight="1" x14ac:dyDescent="0.2">
      <c r="A24" s="40"/>
      <c r="B24" s="40"/>
      <c r="C24" s="40"/>
      <c r="D24" s="18"/>
      <c r="E24" s="32">
        <f t="shared" si="1"/>
        <v>0</v>
      </c>
      <c r="F24" s="32">
        <f t="shared" si="2"/>
        <v>0</v>
      </c>
      <c r="G24" s="33"/>
      <c r="H24" s="233" t="s">
        <v>16</v>
      </c>
      <c r="I24" s="38">
        <v>0</v>
      </c>
      <c r="J24" s="39">
        <v>0</v>
      </c>
      <c r="K24" s="39">
        <v>0</v>
      </c>
      <c r="L24" s="39">
        <v>0</v>
      </c>
      <c r="M24" s="39">
        <v>0</v>
      </c>
      <c r="N24" s="37"/>
      <c r="O24" s="37"/>
      <c r="P24" s="25"/>
      <c r="Q24" s="26"/>
      <c r="R24" s="26"/>
      <c r="S24" s="26"/>
      <c r="T24" s="27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</row>
    <row r="25" spans="1:238" ht="17" customHeight="1" x14ac:dyDescent="0.2">
      <c r="A25" s="40"/>
      <c r="B25" s="40"/>
      <c r="C25" s="40"/>
      <c r="D25" s="18"/>
      <c r="E25" s="2">
        <f t="shared" si="1"/>
        <v>0</v>
      </c>
      <c r="F25" s="32">
        <f t="shared" si="2"/>
        <v>0</v>
      </c>
      <c r="G25" s="33"/>
      <c r="H25" s="233" t="s">
        <v>16</v>
      </c>
      <c r="I25" s="38">
        <v>0</v>
      </c>
      <c r="J25" s="39">
        <v>0</v>
      </c>
      <c r="K25" s="39">
        <v>0</v>
      </c>
      <c r="L25" s="39">
        <v>0</v>
      </c>
      <c r="M25" s="39">
        <v>0</v>
      </c>
      <c r="N25" s="37"/>
      <c r="O25" s="37"/>
      <c r="P25" s="25"/>
      <c r="Q25" s="26"/>
      <c r="R25" s="26"/>
      <c r="S25" s="26"/>
      <c r="T25" s="27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</row>
    <row r="26" spans="1:238" ht="17" customHeight="1" x14ac:dyDescent="0.2">
      <c r="A26" s="40"/>
      <c r="B26" s="40"/>
      <c r="C26" s="40"/>
      <c r="D26" s="18"/>
      <c r="E26" s="32">
        <f t="shared" si="1"/>
        <v>0</v>
      </c>
      <c r="F26" s="32">
        <f t="shared" si="2"/>
        <v>0</v>
      </c>
      <c r="G26" s="33"/>
      <c r="H26" s="233" t="s">
        <v>16</v>
      </c>
      <c r="I26" s="38">
        <v>0</v>
      </c>
      <c r="J26" s="39">
        <v>0</v>
      </c>
      <c r="K26" s="39">
        <v>0</v>
      </c>
      <c r="L26" s="39">
        <v>0</v>
      </c>
      <c r="M26" s="39">
        <v>0</v>
      </c>
      <c r="N26" s="37"/>
      <c r="O26" s="37"/>
      <c r="P26" s="25"/>
      <c r="Q26" s="26"/>
      <c r="R26" s="26"/>
      <c r="S26" s="26"/>
      <c r="T26" s="27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</row>
    <row r="27" spans="1:238" ht="17" customHeight="1" x14ac:dyDescent="0.2">
      <c r="A27" s="40"/>
      <c r="B27" s="40"/>
      <c r="C27" s="40"/>
      <c r="D27" s="18"/>
      <c r="E27" s="32">
        <f t="shared" si="1"/>
        <v>0</v>
      </c>
      <c r="F27" s="32">
        <f t="shared" si="2"/>
        <v>0</v>
      </c>
      <c r="G27" s="33"/>
      <c r="H27" s="233" t="s">
        <v>16</v>
      </c>
      <c r="I27" s="38">
        <v>0</v>
      </c>
      <c r="J27" s="39">
        <v>0</v>
      </c>
      <c r="K27" s="39">
        <v>0</v>
      </c>
      <c r="L27" s="39">
        <v>0</v>
      </c>
      <c r="M27" s="39">
        <v>0</v>
      </c>
      <c r="N27" s="37"/>
      <c r="O27" s="37"/>
      <c r="P27" s="25"/>
      <c r="Q27" s="26"/>
      <c r="R27" s="26"/>
      <c r="S27" s="26"/>
      <c r="T27" s="27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</row>
    <row r="28" spans="1:238" ht="17" customHeight="1" x14ac:dyDescent="0.2">
      <c r="A28" s="40"/>
      <c r="B28" s="40"/>
      <c r="C28" s="40"/>
      <c r="D28" s="18"/>
      <c r="E28" s="32">
        <f t="shared" si="1"/>
        <v>0</v>
      </c>
      <c r="F28" s="32">
        <f t="shared" si="2"/>
        <v>0</v>
      </c>
      <c r="G28" s="33"/>
      <c r="H28" s="233" t="s">
        <v>16</v>
      </c>
      <c r="I28" s="38">
        <v>0</v>
      </c>
      <c r="J28" s="39">
        <v>0</v>
      </c>
      <c r="K28" s="39">
        <v>0</v>
      </c>
      <c r="L28" s="39">
        <v>0</v>
      </c>
      <c r="M28" s="39">
        <v>0</v>
      </c>
      <c r="N28" s="37"/>
      <c r="O28" s="37"/>
      <c r="P28" s="25"/>
      <c r="Q28" s="26"/>
      <c r="R28" s="26"/>
      <c r="S28" s="26"/>
      <c r="T28" s="27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</row>
    <row r="29" spans="1:238" ht="17" customHeight="1" x14ac:dyDescent="0.2">
      <c r="A29" s="40"/>
      <c r="B29" s="2"/>
      <c r="C29" s="2"/>
      <c r="D29" s="2"/>
      <c r="E29" s="32">
        <f t="shared" si="1"/>
        <v>0</v>
      </c>
      <c r="F29" s="32">
        <f t="shared" si="2"/>
        <v>0</v>
      </c>
      <c r="G29" s="33"/>
      <c r="H29" s="233" t="s">
        <v>16</v>
      </c>
      <c r="I29" s="38">
        <v>0</v>
      </c>
      <c r="J29" s="39">
        <v>0</v>
      </c>
      <c r="K29" s="39">
        <v>0</v>
      </c>
      <c r="L29" s="39">
        <v>0</v>
      </c>
      <c r="M29" s="39">
        <v>0</v>
      </c>
      <c r="N29" s="37"/>
      <c r="O29" s="37"/>
      <c r="P29" s="25"/>
      <c r="Q29" s="26"/>
      <c r="R29" s="26"/>
      <c r="S29" s="26"/>
      <c r="T29" s="27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</row>
    <row r="30" spans="1:238" ht="17" customHeight="1" x14ac:dyDescent="0.2">
      <c r="A30" s="42"/>
      <c r="B30" s="42"/>
      <c r="C30" s="42"/>
      <c r="D30" s="42"/>
      <c r="E30" s="42"/>
      <c r="F30" s="43"/>
      <c r="G30" s="43"/>
      <c r="H30" s="43"/>
      <c r="I30" s="37"/>
      <c r="J30" s="37"/>
      <c r="K30" s="37"/>
      <c r="L30" s="37"/>
      <c r="M30" s="37"/>
      <c r="N30" s="37"/>
      <c r="O30" s="37"/>
      <c r="P30" s="25"/>
      <c r="Q30" s="26"/>
      <c r="R30" s="26"/>
      <c r="S30" s="26"/>
      <c r="T30" s="27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</row>
    <row r="31" spans="1:238" ht="17" customHeight="1" x14ac:dyDescent="0.2">
      <c r="A31" s="37"/>
      <c r="B31" s="37"/>
      <c r="C31" s="37"/>
      <c r="D31" s="37"/>
      <c r="E31" s="44" t="s">
        <v>26</v>
      </c>
      <c r="F31" s="21"/>
      <c r="G31" s="21"/>
      <c r="H31" s="21"/>
      <c r="I31" s="37"/>
      <c r="J31" s="37"/>
      <c r="K31" s="37"/>
      <c r="L31" s="37"/>
      <c r="M31" s="37"/>
      <c r="N31" s="37"/>
      <c r="O31" s="37"/>
      <c r="P31" s="25"/>
      <c r="Q31" s="26"/>
      <c r="R31" s="26"/>
      <c r="S31" s="26"/>
      <c r="T31" s="27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</row>
    <row r="32" spans="1:238" ht="17" customHeight="1" x14ac:dyDescent="0.2">
      <c r="A32" s="37"/>
      <c r="B32" s="37"/>
      <c r="C32" s="37"/>
      <c r="D32" s="37"/>
      <c r="E32" s="37"/>
      <c r="F32" s="21"/>
      <c r="G32" s="21"/>
      <c r="H32" s="21"/>
      <c r="I32" s="37"/>
      <c r="J32" s="37"/>
      <c r="K32" s="37"/>
      <c r="L32" s="37"/>
      <c r="M32" s="37"/>
      <c r="N32" s="37"/>
      <c r="O32" s="37"/>
      <c r="P32" s="25"/>
      <c r="Q32" s="26"/>
      <c r="R32" s="26"/>
      <c r="S32" s="26"/>
      <c r="T32" s="27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</row>
    <row r="33" spans="1:238" ht="17" customHeight="1" x14ac:dyDescent="0.2">
      <c r="A33" s="37"/>
      <c r="B33" s="37"/>
      <c r="C33" s="37"/>
      <c r="D33" s="37"/>
      <c r="E33" s="37"/>
      <c r="F33" s="21"/>
      <c r="G33" s="21"/>
      <c r="H33" s="21"/>
      <c r="I33" s="37"/>
      <c r="J33" s="37"/>
      <c r="K33" s="37"/>
      <c r="L33" s="37"/>
      <c r="M33" s="37"/>
      <c r="N33" s="37"/>
      <c r="O33" s="37"/>
      <c r="P33" s="25"/>
      <c r="Q33" s="26"/>
      <c r="R33" s="26"/>
      <c r="S33" s="26"/>
      <c r="T33" s="27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</row>
    <row r="34" spans="1:238" ht="17" customHeight="1" x14ac:dyDescent="0.2">
      <c r="A34" s="37"/>
      <c r="B34" s="37"/>
      <c r="C34" s="37"/>
      <c r="D34" s="37"/>
      <c r="E34" s="37"/>
      <c r="F34" s="21"/>
      <c r="G34" s="21"/>
      <c r="H34" s="21"/>
      <c r="I34" s="37"/>
      <c r="J34" s="37"/>
      <c r="K34" s="37"/>
      <c r="L34" s="37"/>
      <c r="M34" s="37"/>
      <c r="N34" s="37"/>
      <c r="O34" s="37"/>
      <c r="P34" s="25"/>
      <c r="Q34" s="26"/>
      <c r="R34" s="26"/>
      <c r="S34" s="26"/>
      <c r="T34" s="27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</row>
    <row r="35" spans="1:238" ht="17" customHeight="1" x14ac:dyDescent="0.2">
      <c r="A35" s="37"/>
      <c r="B35" s="37"/>
      <c r="C35" s="37"/>
      <c r="D35" s="37"/>
      <c r="E35" s="37"/>
      <c r="F35" s="21"/>
      <c r="G35" s="21"/>
      <c r="H35" s="21"/>
      <c r="I35" s="37"/>
      <c r="J35" s="37"/>
      <c r="K35" s="37"/>
      <c r="L35" s="37"/>
      <c r="M35" s="37"/>
      <c r="N35" s="37"/>
      <c r="O35" s="37"/>
      <c r="P35" s="25"/>
      <c r="Q35" s="26"/>
      <c r="R35" s="26"/>
      <c r="S35" s="26"/>
      <c r="T35" s="27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</row>
    <row r="36" spans="1:238" ht="17" customHeight="1" x14ac:dyDescent="0.2">
      <c r="A36" s="37"/>
      <c r="B36" s="37"/>
      <c r="C36" s="37"/>
      <c r="D36" s="37"/>
      <c r="E36" s="37"/>
      <c r="F36" s="21"/>
      <c r="G36" s="21"/>
      <c r="H36" s="21"/>
      <c r="I36" s="37"/>
      <c r="J36" s="37"/>
      <c r="K36" s="37"/>
      <c r="L36" s="37"/>
      <c r="M36" s="37"/>
      <c r="N36" s="37"/>
      <c r="O36" s="37"/>
      <c r="P36" s="25"/>
      <c r="Q36" s="26"/>
      <c r="R36" s="26"/>
      <c r="S36" s="26"/>
      <c r="T36" s="27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</row>
    <row r="37" spans="1:238" ht="17" customHeight="1" x14ac:dyDescent="0.2">
      <c r="A37" s="37"/>
      <c r="B37" s="37"/>
      <c r="C37" s="37"/>
      <c r="D37" s="37"/>
      <c r="E37" s="37"/>
      <c r="F37" s="21"/>
      <c r="G37" s="21"/>
      <c r="H37" s="21"/>
      <c r="I37" s="37"/>
      <c r="J37" s="37"/>
      <c r="K37" s="37"/>
      <c r="L37" s="37"/>
      <c r="M37" s="37"/>
      <c r="N37" s="37"/>
      <c r="O37" s="37"/>
      <c r="P37" s="25"/>
      <c r="Q37" s="26"/>
      <c r="R37" s="26"/>
      <c r="S37" s="26"/>
      <c r="T37" s="27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</row>
    <row r="38" spans="1:238" ht="17" customHeight="1" x14ac:dyDescent="0.2">
      <c r="A38" s="37"/>
      <c r="B38" s="37"/>
      <c r="C38" s="37"/>
      <c r="D38" s="37"/>
      <c r="E38" s="37"/>
      <c r="F38" s="21"/>
      <c r="G38" s="21"/>
      <c r="H38" s="21"/>
      <c r="I38" s="37"/>
      <c r="J38" s="37"/>
      <c r="K38" s="37"/>
      <c r="L38" s="37"/>
      <c r="M38" s="37"/>
      <c r="N38" s="37"/>
      <c r="O38" s="37"/>
      <c r="P38" s="25"/>
      <c r="Q38" s="26"/>
      <c r="R38" s="26"/>
      <c r="S38" s="26"/>
      <c r="T38" s="27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</row>
    <row r="39" spans="1:238" ht="17" customHeight="1" x14ac:dyDescent="0.2">
      <c r="A39" s="37"/>
      <c r="B39" s="37"/>
      <c r="C39" s="37"/>
      <c r="D39" s="37"/>
      <c r="E39" s="37"/>
      <c r="F39" s="21"/>
      <c r="G39" s="21"/>
      <c r="H39" s="21"/>
      <c r="I39" s="37"/>
      <c r="J39" s="37"/>
      <c r="K39" s="37"/>
      <c r="L39" s="37"/>
      <c r="M39" s="37"/>
      <c r="N39" s="37"/>
      <c r="O39" s="37"/>
      <c r="P39" s="25"/>
      <c r="Q39" s="26"/>
      <c r="R39" s="26"/>
      <c r="S39" s="26"/>
      <c r="T39" s="27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</row>
    <row r="40" spans="1:238" ht="17" customHeight="1" x14ac:dyDescent="0.2">
      <c r="A40" s="37"/>
      <c r="B40" s="37"/>
      <c r="C40" s="37"/>
      <c r="D40" s="37"/>
      <c r="E40" s="37"/>
      <c r="F40" s="21"/>
      <c r="G40" s="21"/>
      <c r="H40" s="21"/>
      <c r="I40" s="37"/>
      <c r="J40" s="37"/>
      <c r="K40" s="37"/>
      <c r="L40" s="37"/>
      <c r="M40" s="37"/>
      <c r="N40" s="37"/>
      <c r="O40" s="37"/>
      <c r="P40" s="25"/>
      <c r="Q40" s="26"/>
      <c r="R40" s="26"/>
      <c r="S40" s="26"/>
      <c r="T40" s="27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</row>
    <row r="41" spans="1:238" ht="17" customHeight="1" x14ac:dyDescent="0.2">
      <c r="A41" s="37"/>
      <c r="B41" s="37"/>
      <c r="C41" s="37"/>
      <c r="D41" s="37"/>
      <c r="E41" s="37"/>
      <c r="F41" s="21"/>
      <c r="G41" s="21"/>
      <c r="H41" s="21"/>
      <c r="I41" s="37"/>
      <c r="J41" s="37"/>
      <c r="K41" s="37"/>
      <c r="L41" s="37"/>
      <c r="M41" s="37"/>
      <c r="N41" s="37"/>
      <c r="O41" s="37"/>
      <c r="P41" s="48"/>
      <c r="Q41" s="49"/>
      <c r="R41" s="49"/>
      <c r="S41" s="49"/>
      <c r="T41" s="5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</row>
  </sheetData>
  <sortState xmlns:xlrd2="http://schemas.microsoft.com/office/spreadsheetml/2017/richdata2" ref="B6:H15">
    <sortCondition descending="1" ref="E6:E15"/>
    <sortCondition ref="F6:F15"/>
  </sortState>
  <conditionalFormatting sqref="C6:C27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IP28"/>
  <sheetViews>
    <sheetView showGridLines="0" workbookViewId="0">
      <selection activeCell="P9" sqref="P9"/>
    </sheetView>
  </sheetViews>
  <sheetFormatPr baseColWidth="10" defaultColWidth="10.83203125" defaultRowHeight="14.5" customHeight="1" x14ac:dyDescent="0.15"/>
  <cols>
    <col min="1" max="2" width="6.5" style="225" customWidth="1"/>
    <col min="3" max="3" width="7.5" style="225" customWidth="1"/>
    <col min="4" max="4" width="19.1640625" style="225" customWidth="1"/>
    <col min="5" max="5" width="8.1640625" style="225" customWidth="1"/>
    <col min="6" max="6" width="6.5" style="225" customWidth="1"/>
    <col min="7" max="7" width="10.83203125" style="225" hidden="1" customWidth="1"/>
    <col min="8" max="8" width="10.83203125" style="230" customWidth="1"/>
    <col min="9" max="13" width="10.83203125" style="225" hidden="1" customWidth="1"/>
    <col min="14" max="15" width="11.5" style="225" customWidth="1"/>
    <col min="16" max="250" width="10.83203125" style="225" customWidth="1"/>
  </cols>
  <sheetData>
    <row r="1" spans="1:250" ht="17" customHeight="1" x14ac:dyDescent="0.2">
      <c r="A1" s="2"/>
      <c r="B1" s="2"/>
      <c r="C1" s="2"/>
      <c r="D1" s="3" t="s">
        <v>167</v>
      </c>
      <c r="E1" s="2"/>
      <c r="F1" s="2"/>
      <c r="G1" s="17"/>
      <c r="H1" s="247"/>
      <c r="I1" s="70"/>
      <c r="J1" s="71"/>
      <c r="K1" s="71"/>
      <c r="L1" s="71"/>
      <c r="M1" s="72"/>
      <c r="N1" s="37"/>
      <c r="O1" s="37"/>
      <c r="P1" s="13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5"/>
    </row>
    <row r="2" spans="1:250" ht="17" customHeight="1" x14ac:dyDescent="0.2">
      <c r="A2" s="2"/>
      <c r="B2" s="2"/>
      <c r="C2" s="2"/>
      <c r="D2" s="16"/>
      <c r="E2" s="2"/>
      <c r="F2" s="2"/>
      <c r="G2" s="17"/>
      <c r="H2" s="238"/>
      <c r="I2" s="73"/>
      <c r="J2" s="74"/>
      <c r="K2" s="74"/>
      <c r="L2" s="74"/>
      <c r="M2" s="65"/>
      <c r="N2" s="37"/>
      <c r="O2" s="37"/>
      <c r="P2" s="25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7"/>
    </row>
    <row r="3" spans="1:250" ht="17" customHeight="1" x14ac:dyDescent="0.2">
      <c r="A3" s="2"/>
      <c r="B3" s="2"/>
      <c r="C3" s="2"/>
      <c r="D3" s="28" t="s">
        <v>1</v>
      </c>
      <c r="E3" s="2"/>
      <c r="F3" s="2"/>
      <c r="G3" s="2"/>
      <c r="H3" s="238"/>
      <c r="I3" s="75"/>
      <c r="J3" s="65"/>
      <c r="K3" s="65"/>
      <c r="L3" s="65"/>
      <c r="M3" s="65"/>
      <c r="N3" s="37"/>
      <c r="O3" s="37"/>
      <c r="P3" s="25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7"/>
    </row>
    <row r="4" spans="1:250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38"/>
      <c r="I4" s="75"/>
      <c r="J4" s="65"/>
      <c r="K4" s="65"/>
      <c r="L4" s="65"/>
      <c r="M4" s="65"/>
      <c r="N4" s="37"/>
      <c r="O4" s="37"/>
      <c r="P4" s="25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7"/>
    </row>
    <row r="5" spans="1:250" ht="15" customHeight="1" x14ac:dyDescent="0.2">
      <c r="A5" s="18" t="s">
        <v>10</v>
      </c>
      <c r="B5" s="18" t="s">
        <v>11</v>
      </c>
      <c r="C5" s="18" t="s">
        <v>152</v>
      </c>
      <c r="D5" s="28" t="s">
        <v>13</v>
      </c>
      <c r="E5" s="18" t="s">
        <v>14</v>
      </c>
      <c r="F5" s="18" t="s">
        <v>15</v>
      </c>
      <c r="G5" s="2"/>
      <c r="H5" s="238"/>
      <c r="I5" s="76"/>
      <c r="J5" s="77"/>
      <c r="K5" s="77"/>
      <c r="L5" s="77"/>
      <c r="M5" s="77"/>
      <c r="N5" s="37"/>
      <c r="O5" s="37"/>
      <c r="P5" s="25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7"/>
    </row>
    <row r="6" spans="1:250" ht="17" customHeight="1" x14ac:dyDescent="0.2">
      <c r="A6" s="32">
        <v>1</v>
      </c>
      <c r="B6" s="32">
        <v>1</v>
      </c>
      <c r="C6" s="32">
        <f t="shared" ref="C6" si="0">B6-A6</f>
        <v>0</v>
      </c>
      <c r="D6" s="18"/>
      <c r="E6" s="2">
        <f t="shared" ref="E6:E16" si="1">LARGE(G6:M6,1)+LARGE(G6:M6,2)+LARGE(G6:M6,3)+LARGE(G6:M6,4)+LARGE(G6:M6,5)</f>
        <v>0</v>
      </c>
      <c r="F6" s="32">
        <f t="shared" ref="F6:F16" si="2">COUNT(G6:H6)</f>
        <v>0</v>
      </c>
      <c r="G6" s="33"/>
      <c r="H6" s="238" t="s">
        <v>16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7"/>
      <c r="O6" s="37"/>
      <c r="P6" s="25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7"/>
    </row>
    <row r="7" spans="1:250" ht="17" customHeight="1" x14ac:dyDescent="0.2">
      <c r="A7" s="32">
        <v>2</v>
      </c>
      <c r="B7" s="32">
        <v>2</v>
      </c>
      <c r="C7" s="32">
        <f t="shared" ref="C7:C11" si="3">B7-A7</f>
        <v>0</v>
      </c>
      <c r="D7" s="18"/>
      <c r="E7" s="2">
        <f t="shared" si="1"/>
        <v>0</v>
      </c>
      <c r="F7" s="32">
        <f t="shared" si="2"/>
        <v>0</v>
      </c>
      <c r="G7" s="33"/>
      <c r="H7" s="238" t="s">
        <v>16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7"/>
      <c r="O7" s="37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7"/>
    </row>
    <row r="8" spans="1:250" ht="17" customHeight="1" x14ac:dyDescent="0.2">
      <c r="A8" s="32">
        <v>3</v>
      </c>
      <c r="B8" s="32">
        <v>3</v>
      </c>
      <c r="C8" s="32">
        <f t="shared" si="3"/>
        <v>0</v>
      </c>
      <c r="D8" s="18"/>
      <c r="E8" s="2">
        <f t="shared" si="1"/>
        <v>0</v>
      </c>
      <c r="F8" s="32">
        <f t="shared" si="2"/>
        <v>0</v>
      </c>
      <c r="G8" s="33"/>
      <c r="H8" s="238" t="s">
        <v>16</v>
      </c>
      <c r="I8" s="38">
        <v>0</v>
      </c>
      <c r="J8" s="39">
        <v>0</v>
      </c>
      <c r="K8" s="39">
        <v>0</v>
      </c>
      <c r="L8" s="39">
        <v>0</v>
      </c>
      <c r="M8" s="39">
        <v>0</v>
      </c>
      <c r="N8" s="37"/>
      <c r="O8" s="37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7"/>
    </row>
    <row r="9" spans="1:250" ht="17" customHeight="1" x14ac:dyDescent="0.2">
      <c r="A9" s="32">
        <v>4</v>
      </c>
      <c r="B9" s="32">
        <v>4</v>
      </c>
      <c r="C9" s="32">
        <f t="shared" si="3"/>
        <v>0</v>
      </c>
      <c r="D9" s="18"/>
      <c r="E9" s="2">
        <f t="shared" si="1"/>
        <v>0</v>
      </c>
      <c r="F9" s="32">
        <f t="shared" si="2"/>
        <v>0</v>
      </c>
      <c r="G9" s="33"/>
      <c r="H9" s="238" t="s">
        <v>16</v>
      </c>
      <c r="I9" s="38">
        <v>0</v>
      </c>
      <c r="J9" s="39">
        <v>0</v>
      </c>
      <c r="K9" s="39">
        <v>0</v>
      </c>
      <c r="L9" s="39">
        <v>0</v>
      </c>
      <c r="M9" s="39">
        <v>0</v>
      </c>
      <c r="N9" s="37"/>
      <c r="O9" s="37"/>
      <c r="P9" s="25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7"/>
    </row>
    <row r="10" spans="1:250" ht="17" customHeight="1" x14ac:dyDescent="0.2">
      <c r="A10" s="32">
        <v>5</v>
      </c>
      <c r="B10" s="32">
        <v>5</v>
      </c>
      <c r="C10" s="32">
        <f t="shared" si="3"/>
        <v>0</v>
      </c>
      <c r="D10" s="18"/>
      <c r="E10" s="2">
        <f t="shared" si="1"/>
        <v>0</v>
      </c>
      <c r="F10" s="32">
        <f t="shared" si="2"/>
        <v>0</v>
      </c>
      <c r="G10" s="33"/>
      <c r="H10" s="238" t="s">
        <v>16</v>
      </c>
      <c r="I10" s="38">
        <v>0</v>
      </c>
      <c r="J10" s="39">
        <v>0</v>
      </c>
      <c r="K10" s="39">
        <v>0</v>
      </c>
      <c r="L10" s="39">
        <v>0</v>
      </c>
      <c r="M10" s="39">
        <v>0</v>
      </c>
      <c r="N10" s="37"/>
      <c r="O10" s="37"/>
      <c r="P10" s="25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7"/>
    </row>
    <row r="11" spans="1:250" ht="17" customHeight="1" x14ac:dyDescent="0.2">
      <c r="A11" s="32">
        <v>6</v>
      </c>
      <c r="B11" s="32">
        <v>6</v>
      </c>
      <c r="C11" s="32">
        <f t="shared" si="3"/>
        <v>0</v>
      </c>
      <c r="D11" s="18"/>
      <c r="E11" s="2">
        <f t="shared" si="1"/>
        <v>0</v>
      </c>
      <c r="F11" s="32">
        <f t="shared" si="2"/>
        <v>0</v>
      </c>
      <c r="G11" s="33"/>
      <c r="H11" s="238" t="s">
        <v>16</v>
      </c>
      <c r="I11" s="38">
        <v>0</v>
      </c>
      <c r="J11" s="39">
        <v>0</v>
      </c>
      <c r="K11" s="39">
        <v>0</v>
      </c>
      <c r="L11" s="39">
        <v>0</v>
      </c>
      <c r="M11" s="39">
        <v>0</v>
      </c>
      <c r="N11" s="37"/>
      <c r="O11" s="37"/>
      <c r="P11" s="25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7"/>
    </row>
    <row r="12" spans="1:250" ht="17" customHeight="1" x14ac:dyDescent="0.2">
      <c r="A12" s="32"/>
      <c r="B12" s="32"/>
      <c r="C12" s="32"/>
      <c r="D12" s="18"/>
      <c r="E12" s="2">
        <f t="shared" si="1"/>
        <v>0</v>
      </c>
      <c r="F12" s="32">
        <f t="shared" si="2"/>
        <v>0</v>
      </c>
      <c r="G12" s="33"/>
      <c r="H12" s="238" t="s">
        <v>16</v>
      </c>
      <c r="I12" s="38">
        <v>0</v>
      </c>
      <c r="J12" s="39">
        <v>0</v>
      </c>
      <c r="K12" s="39">
        <v>0</v>
      </c>
      <c r="L12" s="39">
        <v>0</v>
      </c>
      <c r="M12" s="39">
        <v>0</v>
      </c>
      <c r="N12" s="37"/>
      <c r="O12" s="37"/>
      <c r="P12" s="25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7"/>
    </row>
    <row r="13" spans="1:250" ht="17" customHeight="1" x14ac:dyDescent="0.2">
      <c r="A13" s="32"/>
      <c r="B13" s="32"/>
      <c r="C13" s="32"/>
      <c r="D13" s="18"/>
      <c r="E13" s="2">
        <f t="shared" si="1"/>
        <v>0</v>
      </c>
      <c r="F13" s="32">
        <f t="shared" si="2"/>
        <v>0</v>
      </c>
      <c r="G13" s="33"/>
      <c r="H13" s="238" t="s">
        <v>16</v>
      </c>
      <c r="I13" s="38">
        <v>0</v>
      </c>
      <c r="J13" s="39">
        <v>0</v>
      </c>
      <c r="K13" s="39">
        <v>0</v>
      </c>
      <c r="L13" s="39">
        <v>0</v>
      </c>
      <c r="M13" s="39">
        <v>0</v>
      </c>
      <c r="N13" s="37"/>
      <c r="O13" s="37"/>
      <c r="P13" s="25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7"/>
    </row>
    <row r="14" spans="1:250" ht="17" customHeight="1" x14ac:dyDescent="0.2">
      <c r="A14" s="32"/>
      <c r="B14" s="32"/>
      <c r="C14" s="32"/>
      <c r="D14" s="18"/>
      <c r="E14" s="2">
        <f t="shared" si="1"/>
        <v>0</v>
      </c>
      <c r="F14" s="32">
        <f t="shared" si="2"/>
        <v>0</v>
      </c>
      <c r="G14" s="33"/>
      <c r="H14" s="238" t="s">
        <v>16</v>
      </c>
      <c r="I14" s="38">
        <v>0</v>
      </c>
      <c r="J14" s="39">
        <v>0</v>
      </c>
      <c r="K14" s="39">
        <v>0</v>
      </c>
      <c r="L14" s="39">
        <v>0</v>
      </c>
      <c r="M14" s="39">
        <v>0</v>
      </c>
      <c r="N14" s="37"/>
      <c r="O14" s="37"/>
      <c r="P14" s="2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7"/>
    </row>
    <row r="15" spans="1:250" ht="17" customHeight="1" x14ac:dyDescent="0.2">
      <c r="A15" s="40"/>
      <c r="B15" s="32"/>
      <c r="C15" s="32"/>
      <c r="D15" s="18"/>
      <c r="E15" s="32">
        <f t="shared" si="1"/>
        <v>0</v>
      </c>
      <c r="F15" s="32">
        <f t="shared" si="2"/>
        <v>0</v>
      </c>
      <c r="G15" s="33"/>
      <c r="H15" s="238" t="s">
        <v>16</v>
      </c>
      <c r="I15" s="38">
        <v>0</v>
      </c>
      <c r="J15" s="39">
        <v>0</v>
      </c>
      <c r="K15" s="39">
        <v>0</v>
      </c>
      <c r="L15" s="39">
        <v>0</v>
      </c>
      <c r="M15" s="39">
        <v>0</v>
      </c>
      <c r="N15" s="37"/>
      <c r="O15" s="37"/>
      <c r="P15" s="25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7"/>
    </row>
    <row r="16" spans="1:250" ht="17" customHeight="1" x14ac:dyDescent="0.2">
      <c r="A16" s="2"/>
      <c r="B16" s="2"/>
      <c r="C16" s="2"/>
      <c r="D16" s="2"/>
      <c r="E16" s="32">
        <f t="shared" si="1"/>
        <v>0</v>
      </c>
      <c r="F16" s="32">
        <f t="shared" si="2"/>
        <v>0</v>
      </c>
      <c r="G16" s="33"/>
      <c r="H16" s="238" t="s">
        <v>16</v>
      </c>
      <c r="I16" s="38">
        <v>0</v>
      </c>
      <c r="J16" s="39">
        <v>0</v>
      </c>
      <c r="K16" s="39">
        <v>0</v>
      </c>
      <c r="L16" s="39">
        <v>0</v>
      </c>
      <c r="M16" s="39">
        <v>0</v>
      </c>
      <c r="N16" s="37"/>
      <c r="O16" s="37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7"/>
    </row>
    <row r="17" spans="1:250" ht="17" customHeight="1" x14ac:dyDescent="0.2">
      <c r="A17" s="42"/>
      <c r="B17" s="42"/>
      <c r="C17" s="42"/>
      <c r="D17" s="42"/>
      <c r="E17" s="42"/>
      <c r="F17" s="43"/>
      <c r="G17" s="43"/>
      <c r="H17" s="43"/>
      <c r="I17" s="37"/>
      <c r="J17" s="37"/>
      <c r="K17" s="37"/>
      <c r="L17" s="37"/>
      <c r="M17" s="37"/>
      <c r="N17" s="37"/>
      <c r="O17" s="37"/>
      <c r="P17" s="25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7"/>
    </row>
    <row r="18" spans="1:250" ht="17" customHeight="1" x14ac:dyDescent="0.2">
      <c r="A18" s="37"/>
      <c r="B18" s="37"/>
      <c r="C18" s="37"/>
      <c r="D18" s="37"/>
      <c r="E18" s="44" t="s">
        <v>26</v>
      </c>
      <c r="F18" s="21"/>
      <c r="G18" s="21"/>
      <c r="H18" s="21"/>
      <c r="I18" s="37"/>
      <c r="J18" s="37"/>
      <c r="K18" s="37"/>
      <c r="L18" s="37"/>
      <c r="M18" s="37"/>
      <c r="N18" s="37"/>
      <c r="O18" s="37"/>
      <c r="P18" s="25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7"/>
    </row>
    <row r="19" spans="1:250" ht="17" customHeight="1" x14ac:dyDescent="0.2">
      <c r="A19" s="37"/>
      <c r="B19" s="37"/>
      <c r="C19" s="37"/>
      <c r="D19" s="37"/>
      <c r="E19" s="37"/>
      <c r="F19" s="21"/>
      <c r="G19" s="21"/>
      <c r="H19" s="21"/>
      <c r="I19" s="37"/>
      <c r="J19" s="37"/>
      <c r="K19" s="37"/>
      <c r="L19" s="37"/>
      <c r="M19" s="37"/>
      <c r="N19" s="37"/>
      <c r="O19" s="37"/>
      <c r="P19" s="25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7"/>
    </row>
    <row r="20" spans="1:250" ht="17" customHeight="1" x14ac:dyDescent="0.2">
      <c r="A20" s="37"/>
      <c r="B20" s="37"/>
      <c r="C20" s="37"/>
      <c r="D20" s="37"/>
      <c r="E20" s="37"/>
      <c r="F20" s="21"/>
      <c r="G20" s="21"/>
      <c r="H20" s="21"/>
      <c r="I20" s="37"/>
      <c r="J20" s="37"/>
      <c r="K20" s="37"/>
      <c r="L20" s="37"/>
      <c r="M20" s="37"/>
      <c r="N20" s="37"/>
      <c r="O20" s="37"/>
      <c r="P20" s="25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7"/>
    </row>
    <row r="21" spans="1:250" ht="17" customHeight="1" x14ac:dyDescent="0.2">
      <c r="A21" s="37"/>
      <c r="B21" s="37"/>
      <c r="C21" s="37"/>
      <c r="D21" s="37"/>
      <c r="E21" s="37"/>
      <c r="F21" s="21"/>
      <c r="G21" s="21"/>
      <c r="H21" s="21"/>
      <c r="I21" s="37"/>
      <c r="J21" s="37"/>
      <c r="K21" s="37"/>
      <c r="L21" s="37"/>
      <c r="M21" s="37"/>
      <c r="N21" s="37"/>
      <c r="O21" s="37"/>
      <c r="P21" s="25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7"/>
    </row>
    <row r="22" spans="1:250" ht="17" customHeight="1" x14ac:dyDescent="0.2">
      <c r="A22" s="37"/>
      <c r="B22" s="37"/>
      <c r="C22" s="37"/>
      <c r="D22" s="37"/>
      <c r="E22" s="37"/>
      <c r="F22" s="21"/>
      <c r="G22" s="21"/>
      <c r="H22" s="21"/>
      <c r="I22" s="37"/>
      <c r="J22" s="37"/>
      <c r="K22" s="37"/>
      <c r="L22" s="37"/>
      <c r="M22" s="37"/>
      <c r="N22" s="37"/>
      <c r="O22" s="37"/>
      <c r="P22" s="25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7"/>
    </row>
    <row r="23" spans="1:250" ht="17" customHeight="1" x14ac:dyDescent="0.2">
      <c r="A23" s="37"/>
      <c r="B23" s="37"/>
      <c r="C23" s="37"/>
      <c r="D23" s="37"/>
      <c r="E23" s="37"/>
      <c r="F23" s="21"/>
      <c r="G23" s="21"/>
      <c r="H23" s="21"/>
      <c r="I23" s="37"/>
      <c r="J23" s="37"/>
      <c r="K23" s="37"/>
      <c r="L23" s="37"/>
      <c r="M23" s="37"/>
      <c r="N23" s="37"/>
      <c r="O23" s="37"/>
      <c r="P23" s="2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7"/>
    </row>
    <row r="24" spans="1:250" ht="17" customHeight="1" x14ac:dyDescent="0.2">
      <c r="A24" s="37"/>
      <c r="B24" s="37"/>
      <c r="C24" s="37"/>
      <c r="D24" s="37"/>
      <c r="E24" s="37"/>
      <c r="F24" s="21"/>
      <c r="G24" s="21"/>
      <c r="H24" s="21"/>
      <c r="I24" s="37"/>
      <c r="J24" s="37"/>
      <c r="K24" s="37"/>
      <c r="L24" s="37"/>
      <c r="M24" s="37"/>
      <c r="N24" s="37"/>
      <c r="O24" s="37"/>
      <c r="P24" s="25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7"/>
    </row>
    <row r="25" spans="1:250" ht="17" customHeight="1" x14ac:dyDescent="0.2">
      <c r="A25" s="37"/>
      <c r="B25" s="37"/>
      <c r="C25" s="37"/>
      <c r="D25" s="37"/>
      <c r="E25" s="37"/>
      <c r="F25" s="21"/>
      <c r="G25" s="21"/>
      <c r="H25" s="21"/>
      <c r="I25" s="37"/>
      <c r="J25" s="37"/>
      <c r="K25" s="37"/>
      <c r="L25" s="37"/>
      <c r="M25" s="37"/>
      <c r="N25" s="37"/>
      <c r="O25" s="37"/>
      <c r="P25" s="25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7"/>
    </row>
    <row r="26" spans="1:250" ht="17" customHeight="1" x14ac:dyDescent="0.2">
      <c r="A26" s="37"/>
      <c r="B26" s="37"/>
      <c r="C26" s="37"/>
      <c r="D26" s="37"/>
      <c r="E26" s="37"/>
      <c r="F26" s="21"/>
      <c r="G26" s="21"/>
      <c r="H26" s="21"/>
      <c r="I26" s="37"/>
      <c r="J26" s="37"/>
      <c r="K26" s="37"/>
      <c r="L26" s="37"/>
      <c r="M26" s="37"/>
      <c r="N26" s="37"/>
      <c r="O26" s="37"/>
      <c r="P26" s="25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7"/>
    </row>
    <row r="27" spans="1:250" ht="17" customHeight="1" x14ac:dyDescent="0.2">
      <c r="A27" s="37"/>
      <c r="B27" s="37"/>
      <c r="C27" s="37"/>
      <c r="D27" s="37"/>
      <c r="E27" s="37"/>
      <c r="F27" s="21"/>
      <c r="G27" s="21"/>
      <c r="H27" s="21"/>
      <c r="I27" s="37"/>
      <c r="J27" s="37"/>
      <c r="K27" s="37"/>
      <c r="L27" s="37"/>
      <c r="M27" s="37"/>
      <c r="N27" s="37"/>
      <c r="O27" s="37"/>
      <c r="P27" s="25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7"/>
    </row>
    <row r="28" spans="1:250" ht="17" customHeight="1" x14ac:dyDescent="0.2">
      <c r="A28" s="37"/>
      <c r="B28" s="37"/>
      <c r="C28" s="37"/>
      <c r="D28" s="37"/>
      <c r="E28" s="37"/>
      <c r="F28" s="21"/>
      <c r="G28" s="21"/>
      <c r="H28" s="21"/>
      <c r="I28" s="37"/>
      <c r="J28" s="37"/>
      <c r="K28" s="37"/>
      <c r="L28" s="37"/>
      <c r="M28" s="37"/>
      <c r="N28" s="37"/>
      <c r="O28" s="37"/>
      <c r="P28" s="48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  <c r="IM28" s="49"/>
      <c r="IN28" s="49"/>
      <c r="IO28" s="49"/>
      <c r="IP28" s="50"/>
    </row>
  </sheetData>
  <sortState xmlns:xlrd2="http://schemas.microsoft.com/office/spreadsheetml/2017/richdata2" ref="B6:H11">
    <sortCondition descending="1" ref="E6:E11"/>
    <sortCondition ref="F6:F11"/>
  </sortState>
  <conditionalFormatting sqref="C6:C15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HQ66"/>
  <sheetViews>
    <sheetView showGridLines="0" tabSelected="1" workbookViewId="0">
      <selection activeCell="F11" sqref="F11"/>
    </sheetView>
  </sheetViews>
  <sheetFormatPr baseColWidth="10" defaultColWidth="10.83203125" defaultRowHeight="14.5" customHeight="1" x14ac:dyDescent="0.15"/>
  <cols>
    <col min="1" max="2" width="6.5" style="226" customWidth="1"/>
    <col min="3" max="3" width="5.83203125" style="226" customWidth="1"/>
    <col min="4" max="4" width="20.1640625" style="226" customWidth="1"/>
    <col min="5" max="5" width="8.1640625" style="226" customWidth="1"/>
    <col min="6" max="6" width="6.5" style="226" customWidth="1"/>
    <col min="7" max="7" width="10.83203125" style="226" hidden="1" customWidth="1"/>
    <col min="8" max="10" width="10.83203125" style="230" customWidth="1"/>
    <col min="11" max="15" width="10.83203125" style="226" hidden="1" customWidth="1"/>
    <col min="16" max="17" width="11.5" style="226" customWidth="1"/>
    <col min="18" max="225" width="10.83203125" style="226" customWidth="1"/>
  </cols>
  <sheetData>
    <row r="1" spans="1:17" ht="17" customHeight="1" x14ac:dyDescent="0.2">
      <c r="A1" s="2"/>
      <c r="B1" s="2"/>
      <c r="C1" s="2"/>
      <c r="D1" s="3" t="s">
        <v>168</v>
      </c>
      <c r="E1" s="2"/>
      <c r="F1" s="2"/>
      <c r="G1" s="5"/>
      <c r="H1" s="259">
        <v>44464</v>
      </c>
      <c r="I1" s="5">
        <v>44444</v>
      </c>
      <c r="J1" s="231">
        <v>44404</v>
      </c>
      <c r="K1" s="6"/>
      <c r="L1" s="7"/>
      <c r="M1" s="7"/>
      <c r="N1" s="7"/>
      <c r="O1" s="8"/>
      <c r="P1" s="9"/>
      <c r="Q1" s="9"/>
    </row>
    <row r="2" spans="1:17" ht="17" customHeight="1" x14ac:dyDescent="0.2">
      <c r="A2" s="2"/>
      <c r="B2" s="2"/>
      <c r="C2" s="2"/>
      <c r="D2" s="16"/>
      <c r="E2" s="2"/>
      <c r="F2" s="2"/>
      <c r="G2" s="17"/>
      <c r="H2" s="260" t="s">
        <v>2</v>
      </c>
      <c r="I2" s="17" t="s">
        <v>310</v>
      </c>
      <c r="J2" s="232" t="s">
        <v>304</v>
      </c>
      <c r="K2" s="19"/>
      <c r="L2" s="20"/>
      <c r="M2" s="20"/>
      <c r="N2" s="20"/>
      <c r="O2" s="21"/>
      <c r="P2" s="9"/>
      <c r="Q2" s="9"/>
    </row>
    <row r="3" spans="1:17" ht="17" customHeight="1" x14ac:dyDescent="0.2">
      <c r="A3" s="2"/>
      <c r="B3" s="2"/>
      <c r="C3" s="2"/>
      <c r="D3" s="28" t="s">
        <v>1</v>
      </c>
      <c r="E3" s="2"/>
      <c r="F3" s="2"/>
      <c r="G3" s="2"/>
      <c r="H3" s="261" t="s">
        <v>36</v>
      </c>
      <c r="I3" s="2" t="s">
        <v>311</v>
      </c>
      <c r="J3" s="233" t="s">
        <v>305</v>
      </c>
      <c r="K3" s="29"/>
      <c r="L3" s="21"/>
      <c r="M3" s="21"/>
      <c r="N3" s="21"/>
      <c r="O3" s="21"/>
      <c r="P3" s="9"/>
      <c r="Q3" s="9"/>
    </row>
    <row r="4" spans="1:17" ht="17" customHeight="1" x14ac:dyDescent="0.2">
      <c r="A4" s="2"/>
      <c r="B4" s="2"/>
      <c r="C4" s="2"/>
      <c r="D4" s="28" t="s">
        <v>3</v>
      </c>
      <c r="E4" s="18" t="s">
        <v>4</v>
      </c>
      <c r="F4" s="18" t="s">
        <v>5</v>
      </c>
      <c r="G4" s="2"/>
      <c r="H4" s="261" t="s">
        <v>7</v>
      </c>
      <c r="I4" s="2" t="s">
        <v>43</v>
      </c>
      <c r="J4" s="233" t="s">
        <v>43</v>
      </c>
      <c r="K4" s="29"/>
      <c r="L4" s="21"/>
      <c r="M4" s="21"/>
      <c r="N4" s="21"/>
      <c r="O4" s="21"/>
      <c r="P4" s="9"/>
      <c r="Q4" s="9"/>
    </row>
    <row r="5" spans="1:17" ht="15" customHeight="1" x14ac:dyDescent="0.2">
      <c r="A5" s="18" t="s">
        <v>10</v>
      </c>
      <c r="B5" s="18" t="s">
        <v>11</v>
      </c>
      <c r="C5" s="18" t="s">
        <v>12</v>
      </c>
      <c r="D5" s="28" t="s">
        <v>13</v>
      </c>
      <c r="E5" s="18" t="s">
        <v>14</v>
      </c>
      <c r="F5" s="18" t="s">
        <v>15</v>
      </c>
      <c r="G5" s="2"/>
      <c r="H5" s="261">
        <v>1</v>
      </c>
      <c r="I5" s="2">
        <v>2</v>
      </c>
      <c r="J5" s="233">
        <v>54</v>
      </c>
      <c r="K5" s="30"/>
      <c r="L5" s="31"/>
      <c r="M5" s="31"/>
      <c r="N5" s="31"/>
      <c r="O5" s="31"/>
      <c r="P5" s="9"/>
      <c r="Q5" s="9"/>
    </row>
    <row r="6" spans="1:17" ht="16.5" customHeight="1" x14ac:dyDescent="0.2">
      <c r="A6" s="32">
        <v>1</v>
      </c>
      <c r="B6" s="32">
        <v>1</v>
      </c>
      <c r="C6" s="32">
        <f t="shared" ref="C6:C33" si="0">B6-A6</f>
        <v>0</v>
      </c>
      <c r="D6" s="194" t="s">
        <v>309</v>
      </c>
      <c r="E6" s="2">
        <f t="shared" ref="E6:E37" si="1">LARGE(G6:O6,1)+LARGE(G6:O6,2)+LARGE(G6:O6,3)+LARGE(G6:O6,4)+LARGE(G6:O6,5)</f>
        <v>20</v>
      </c>
      <c r="F6" s="32">
        <f>COUNT(G6:J6)</f>
        <v>1</v>
      </c>
      <c r="G6" s="33"/>
      <c r="H6" s="262" t="s">
        <v>16</v>
      </c>
      <c r="I6" s="33">
        <v>20</v>
      </c>
      <c r="J6" s="234" t="s">
        <v>16</v>
      </c>
      <c r="K6" s="35">
        <v>0</v>
      </c>
      <c r="L6" s="36">
        <v>0</v>
      </c>
      <c r="M6" s="36">
        <v>0</v>
      </c>
      <c r="N6" s="36">
        <v>0</v>
      </c>
      <c r="O6" s="36">
        <v>0</v>
      </c>
      <c r="P6" s="37"/>
      <c r="Q6" s="37"/>
    </row>
    <row r="7" spans="1:17" ht="17" customHeight="1" x14ac:dyDescent="0.2">
      <c r="A7" s="32">
        <v>2</v>
      </c>
      <c r="B7" s="32">
        <v>2</v>
      </c>
      <c r="C7" s="32">
        <f t="shared" si="0"/>
        <v>0</v>
      </c>
      <c r="D7" s="194" t="s">
        <v>308</v>
      </c>
      <c r="E7" s="2">
        <f t="shared" si="1"/>
        <v>10</v>
      </c>
      <c r="F7" s="32">
        <f>COUNT(G7:J7)</f>
        <v>1</v>
      </c>
      <c r="G7" s="33"/>
      <c r="H7" s="262" t="s">
        <v>16</v>
      </c>
      <c r="I7" s="33" t="s">
        <v>16</v>
      </c>
      <c r="J7" s="234">
        <v>10</v>
      </c>
      <c r="K7" s="38">
        <v>0</v>
      </c>
      <c r="L7" s="39">
        <v>0</v>
      </c>
      <c r="M7" s="39">
        <v>0</v>
      </c>
      <c r="N7" s="39">
        <v>0</v>
      </c>
      <c r="O7" s="39">
        <v>0</v>
      </c>
      <c r="P7" s="37"/>
      <c r="Q7" s="37"/>
    </row>
    <row r="8" spans="1:17" ht="17" customHeight="1" x14ac:dyDescent="0.2">
      <c r="A8" s="32">
        <v>3</v>
      </c>
      <c r="B8" s="32">
        <v>3</v>
      </c>
      <c r="C8" s="32">
        <f t="shared" si="0"/>
        <v>0</v>
      </c>
      <c r="D8" s="18" t="s">
        <v>142</v>
      </c>
      <c r="E8" s="2">
        <f t="shared" si="1"/>
        <v>5</v>
      </c>
      <c r="F8" s="32">
        <f>COUNT(G8:J8)</f>
        <v>1</v>
      </c>
      <c r="G8" s="33"/>
      <c r="H8" s="262">
        <v>5</v>
      </c>
      <c r="I8" s="33" t="s">
        <v>16</v>
      </c>
      <c r="J8" s="234" t="s">
        <v>16</v>
      </c>
      <c r="K8" s="38">
        <v>0</v>
      </c>
      <c r="L8" s="39">
        <v>0</v>
      </c>
      <c r="M8" s="39">
        <v>0</v>
      </c>
      <c r="N8" s="39">
        <v>0</v>
      </c>
      <c r="O8" s="39">
        <v>0</v>
      </c>
      <c r="P8" s="37"/>
      <c r="Q8" s="37"/>
    </row>
    <row r="9" spans="1:17" ht="17" customHeight="1" x14ac:dyDescent="0.2">
      <c r="A9" s="32">
        <v>4</v>
      </c>
      <c r="B9" s="32">
        <v>4</v>
      </c>
      <c r="C9" s="32">
        <f t="shared" si="0"/>
        <v>0</v>
      </c>
      <c r="D9" s="194"/>
      <c r="E9" s="2">
        <f t="shared" si="1"/>
        <v>0</v>
      </c>
      <c r="F9" s="32">
        <f t="shared" ref="F9:F37" si="2">COUNT(G9:J9)</f>
        <v>0</v>
      </c>
      <c r="G9" s="33"/>
      <c r="H9" s="262" t="s">
        <v>16</v>
      </c>
      <c r="I9" s="33" t="s">
        <v>16</v>
      </c>
      <c r="J9" s="234" t="s">
        <v>16</v>
      </c>
      <c r="K9" s="38">
        <v>0</v>
      </c>
      <c r="L9" s="39">
        <v>0</v>
      </c>
      <c r="M9" s="39">
        <v>0</v>
      </c>
      <c r="N9" s="39">
        <v>0</v>
      </c>
      <c r="O9" s="39">
        <v>0</v>
      </c>
      <c r="P9" s="37"/>
      <c r="Q9" s="37"/>
    </row>
    <row r="10" spans="1:17" ht="17" customHeight="1" x14ac:dyDescent="0.2">
      <c r="A10" s="32">
        <v>5</v>
      </c>
      <c r="B10" s="32">
        <v>5</v>
      </c>
      <c r="C10" s="32">
        <f t="shared" si="0"/>
        <v>0</v>
      </c>
      <c r="D10" s="194"/>
      <c r="E10" s="2">
        <f t="shared" si="1"/>
        <v>0</v>
      </c>
      <c r="F10" s="32">
        <f t="shared" si="2"/>
        <v>0</v>
      </c>
      <c r="G10" s="33"/>
      <c r="H10" s="262" t="s">
        <v>16</v>
      </c>
      <c r="I10" s="33" t="s">
        <v>16</v>
      </c>
      <c r="J10" s="234" t="s">
        <v>16</v>
      </c>
      <c r="K10" s="38">
        <v>0</v>
      </c>
      <c r="L10" s="39">
        <v>0</v>
      </c>
      <c r="M10" s="39">
        <v>0</v>
      </c>
      <c r="N10" s="39">
        <v>0</v>
      </c>
      <c r="O10" s="39">
        <v>0</v>
      </c>
      <c r="P10" s="37"/>
      <c r="Q10" s="37"/>
    </row>
    <row r="11" spans="1:17" ht="17" customHeight="1" x14ac:dyDescent="0.2">
      <c r="A11" s="32">
        <v>6</v>
      </c>
      <c r="B11" s="32">
        <v>6</v>
      </c>
      <c r="C11" s="32">
        <f t="shared" si="0"/>
        <v>0</v>
      </c>
      <c r="D11" s="194"/>
      <c r="E11" s="2">
        <f t="shared" si="1"/>
        <v>0</v>
      </c>
      <c r="F11" s="32">
        <f t="shared" si="2"/>
        <v>0</v>
      </c>
      <c r="G11" s="33"/>
      <c r="H11" s="262" t="s">
        <v>16</v>
      </c>
      <c r="I11" s="33" t="s">
        <v>16</v>
      </c>
      <c r="J11" s="234" t="s">
        <v>16</v>
      </c>
      <c r="K11" s="38">
        <v>0</v>
      </c>
      <c r="L11" s="39">
        <v>0</v>
      </c>
      <c r="M11" s="39">
        <v>0</v>
      </c>
      <c r="N11" s="39">
        <v>0</v>
      </c>
      <c r="O11" s="39">
        <v>0</v>
      </c>
      <c r="P11" s="37"/>
      <c r="Q11" s="37"/>
    </row>
    <row r="12" spans="1:17" ht="17" customHeight="1" x14ac:dyDescent="0.2">
      <c r="A12" s="32">
        <v>7</v>
      </c>
      <c r="B12" s="32">
        <v>7</v>
      </c>
      <c r="C12" s="32">
        <f t="shared" si="0"/>
        <v>0</v>
      </c>
      <c r="D12" s="194"/>
      <c r="E12" s="2">
        <f t="shared" si="1"/>
        <v>0</v>
      </c>
      <c r="F12" s="32">
        <f t="shared" si="2"/>
        <v>0</v>
      </c>
      <c r="G12" s="33"/>
      <c r="H12" s="262" t="s">
        <v>16</v>
      </c>
      <c r="I12" s="33" t="s">
        <v>16</v>
      </c>
      <c r="J12" s="234" t="s">
        <v>16</v>
      </c>
      <c r="K12" s="38">
        <v>0</v>
      </c>
      <c r="L12" s="39">
        <v>0</v>
      </c>
      <c r="M12" s="39">
        <v>0</v>
      </c>
      <c r="N12" s="39">
        <v>0</v>
      </c>
      <c r="O12" s="39">
        <v>0</v>
      </c>
      <c r="P12" s="37"/>
      <c r="Q12" s="37"/>
    </row>
    <row r="13" spans="1:17" ht="17" customHeight="1" x14ac:dyDescent="0.2">
      <c r="A13" s="32">
        <v>8</v>
      </c>
      <c r="B13" s="32">
        <v>8</v>
      </c>
      <c r="C13" s="32">
        <f t="shared" si="0"/>
        <v>0</v>
      </c>
      <c r="D13" s="18"/>
      <c r="E13" s="2">
        <f t="shared" si="1"/>
        <v>0</v>
      </c>
      <c r="F13" s="32">
        <f t="shared" si="2"/>
        <v>0</v>
      </c>
      <c r="G13" s="33"/>
      <c r="H13" s="262" t="s">
        <v>16</v>
      </c>
      <c r="I13" s="33" t="s">
        <v>16</v>
      </c>
      <c r="J13" s="234" t="s">
        <v>16</v>
      </c>
      <c r="K13" s="38">
        <v>0</v>
      </c>
      <c r="L13" s="39">
        <v>0</v>
      </c>
      <c r="M13" s="39">
        <v>0</v>
      </c>
      <c r="N13" s="39">
        <v>0</v>
      </c>
      <c r="O13" s="39">
        <v>0</v>
      </c>
      <c r="P13" s="37"/>
      <c r="Q13" s="37"/>
    </row>
    <row r="14" spans="1:17" ht="17" customHeight="1" x14ac:dyDescent="0.2">
      <c r="A14" s="32">
        <v>9</v>
      </c>
      <c r="B14" s="32">
        <v>9</v>
      </c>
      <c r="C14" s="32">
        <f t="shared" si="0"/>
        <v>0</v>
      </c>
      <c r="D14" s="194"/>
      <c r="E14" s="2">
        <f t="shared" si="1"/>
        <v>0</v>
      </c>
      <c r="F14" s="32">
        <f t="shared" si="2"/>
        <v>0</v>
      </c>
      <c r="G14" s="33"/>
      <c r="H14" s="262" t="s">
        <v>16</v>
      </c>
      <c r="I14" s="33" t="s">
        <v>16</v>
      </c>
      <c r="J14" s="234" t="s">
        <v>16</v>
      </c>
      <c r="K14" s="38">
        <v>0</v>
      </c>
      <c r="L14" s="39">
        <v>0</v>
      </c>
      <c r="M14" s="39">
        <v>0</v>
      </c>
      <c r="N14" s="39">
        <v>0</v>
      </c>
      <c r="O14" s="39">
        <v>0</v>
      </c>
      <c r="P14" s="37"/>
      <c r="Q14" s="37"/>
    </row>
    <row r="15" spans="1:17" ht="17" customHeight="1" x14ac:dyDescent="0.2">
      <c r="A15" s="32">
        <v>10</v>
      </c>
      <c r="B15" s="32">
        <v>10</v>
      </c>
      <c r="C15" s="32">
        <f t="shared" si="0"/>
        <v>0</v>
      </c>
      <c r="D15" s="18"/>
      <c r="E15" s="2">
        <f t="shared" si="1"/>
        <v>0</v>
      </c>
      <c r="F15" s="32">
        <f t="shared" si="2"/>
        <v>0</v>
      </c>
      <c r="G15" s="33"/>
      <c r="H15" s="262" t="s">
        <v>16</v>
      </c>
      <c r="I15" s="33" t="s">
        <v>16</v>
      </c>
      <c r="J15" s="234" t="s">
        <v>16</v>
      </c>
      <c r="K15" s="38">
        <v>0</v>
      </c>
      <c r="L15" s="39">
        <v>0</v>
      </c>
      <c r="M15" s="39">
        <v>0</v>
      </c>
      <c r="N15" s="39">
        <v>0</v>
      </c>
      <c r="O15" s="39">
        <v>0</v>
      </c>
      <c r="P15" s="37"/>
      <c r="Q15" s="37"/>
    </row>
    <row r="16" spans="1:17" ht="15.75" customHeight="1" x14ac:dyDescent="0.2">
      <c r="A16" s="32">
        <v>11</v>
      </c>
      <c r="B16" s="32">
        <v>11</v>
      </c>
      <c r="C16" s="32">
        <f t="shared" si="0"/>
        <v>0</v>
      </c>
      <c r="D16" s="194"/>
      <c r="E16" s="2">
        <f t="shared" si="1"/>
        <v>0</v>
      </c>
      <c r="F16" s="32">
        <f t="shared" si="2"/>
        <v>0</v>
      </c>
      <c r="G16" s="33"/>
      <c r="H16" s="262" t="s">
        <v>16</v>
      </c>
      <c r="I16" s="33" t="s">
        <v>16</v>
      </c>
      <c r="J16" s="234" t="s">
        <v>16</v>
      </c>
      <c r="K16" s="38">
        <v>0</v>
      </c>
      <c r="L16" s="39">
        <v>0</v>
      </c>
      <c r="M16" s="39">
        <v>0</v>
      </c>
      <c r="N16" s="39">
        <v>0</v>
      </c>
      <c r="O16" s="39">
        <v>0</v>
      </c>
      <c r="P16" s="37"/>
      <c r="Q16" s="37"/>
    </row>
    <row r="17" spans="1:17" ht="17" customHeight="1" x14ac:dyDescent="0.2">
      <c r="A17" s="32">
        <v>12</v>
      </c>
      <c r="B17" s="32">
        <v>12</v>
      </c>
      <c r="C17" s="32">
        <f t="shared" si="0"/>
        <v>0</v>
      </c>
      <c r="D17" s="194"/>
      <c r="E17" s="2">
        <f t="shared" si="1"/>
        <v>0</v>
      </c>
      <c r="F17" s="32">
        <f t="shared" si="2"/>
        <v>0</v>
      </c>
      <c r="G17" s="33"/>
      <c r="H17" s="262" t="s">
        <v>16</v>
      </c>
      <c r="I17" s="33" t="s">
        <v>16</v>
      </c>
      <c r="J17" s="234" t="s">
        <v>16</v>
      </c>
      <c r="K17" s="38">
        <v>0</v>
      </c>
      <c r="L17" s="39">
        <v>0</v>
      </c>
      <c r="M17" s="39">
        <v>0</v>
      </c>
      <c r="N17" s="39">
        <v>0</v>
      </c>
      <c r="O17" s="39">
        <v>0</v>
      </c>
      <c r="P17" s="37"/>
      <c r="Q17" s="37"/>
    </row>
    <row r="18" spans="1:17" ht="17" customHeight="1" x14ac:dyDescent="0.2">
      <c r="A18" s="32">
        <v>13</v>
      </c>
      <c r="B18" s="32">
        <v>13</v>
      </c>
      <c r="C18" s="32">
        <f t="shared" si="0"/>
        <v>0</v>
      </c>
      <c r="D18" s="194"/>
      <c r="E18" s="2">
        <f t="shared" si="1"/>
        <v>0</v>
      </c>
      <c r="F18" s="32">
        <f t="shared" si="2"/>
        <v>0</v>
      </c>
      <c r="G18" s="33"/>
      <c r="H18" s="262" t="s">
        <v>16</v>
      </c>
      <c r="I18" s="33" t="s">
        <v>16</v>
      </c>
      <c r="J18" s="234" t="s">
        <v>16</v>
      </c>
      <c r="K18" s="38">
        <v>0</v>
      </c>
      <c r="L18" s="39">
        <v>0</v>
      </c>
      <c r="M18" s="39">
        <v>0</v>
      </c>
      <c r="N18" s="39">
        <v>0</v>
      </c>
      <c r="O18" s="39">
        <v>0</v>
      </c>
      <c r="P18" s="37"/>
      <c r="Q18" s="37"/>
    </row>
    <row r="19" spans="1:17" ht="17" customHeight="1" x14ac:dyDescent="0.2">
      <c r="A19" s="32">
        <v>14</v>
      </c>
      <c r="B19" s="32">
        <v>14</v>
      </c>
      <c r="C19" s="32">
        <f t="shared" si="0"/>
        <v>0</v>
      </c>
      <c r="D19" s="18"/>
      <c r="E19" s="2">
        <f t="shared" si="1"/>
        <v>0</v>
      </c>
      <c r="F19" s="32">
        <f t="shared" si="2"/>
        <v>0</v>
      </c>
      <c r="G19" s="33"/>
      <c r="H19" s="262" t="s">
        <v>16</v>
      </c>
      <c r="I19" s="33" t="s">
        <v>16</v>
      </c>
      <c r="J19" s="234" t="s">
        <v>16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37"/>
      <c r="Q19" s="37"/>
    </row>
    <row r="20" spans="1:17" ht="17" customHeight="1" x14ac:dyDescent="0.2">
      <c r="A20" s="32">
        <v>15</v>
      </c>
      <c r="B20" s="32">
        <v>15</v>
      </c>
      <c r="C20" s="32">
        <f t="shared" si="0"/>
        <v>0</v>
      </c>
      <c r="D20" s="194"/>
      <c r="E20" s="2">
        <f t="shared" si="1"/>
        <v>0</v>
      </c>
      <c r="F20" s="32">
        <f t="shared" si="2"/>
        <v>0</v>
      </c>
      <c r="G20" s="33"/>
      <c r="H20" s="262" t="s">
        <v>16</v>
      </c>
      <c r="I20" s="33" t="s">
        <v>16</v>
      </c>
      <c r="J20" s="234" t="s">
        <v>16</v>
      </c>
      <c r="K20" s="38">
        <v>0</v>
      </c>
      <c r="L20" s="39">
        <v>0</v>
      </c>
      <c r="M20" s="39">
        <v>0</v>
      </c>
      <c r="N20" s="39">
        <v>0</v>
      </c>
      <c r="O20" s="39">
        <v>0</v>
      </c>
      <c r="P20" s="37"/>
      <c r="Q20" s="37"/>
    </row>
    <row r="21" spans="1:17" ht="17" customHeight="1" x14ac:dyDescent="0.2">
      <c r="A21" s="32">
        <v>16</v>
      </c>
      <c r="B21" s="32">
        <v>16</v>
      </c>
      <c r="C21" s="32">
        <f t="shared" si="0"/>
        <v>0</v>
      </c>
      <c r="D21" s="194"/>
      <c r="E21" s="2">
        <f t="shared" si="1"/>
        <v>0</v>
      </c>
      <c r="F21" s="32">
        <f t="shared" si="2"/>
        <v>0</v>
      </c>
      <c r="G21" s="33"/>
      <c r="H21" s="262" t="s">
        <v>16</v>
      </c>
      <c r="I21" s="33" t="s">
        <v>16</v>
      </c>
      <c r="J21" s="234" t="s">
        <v>16</v>
      </c>
      <c r="K21" s="38">
        <v>0</v>
      </c>
      <c r="L21" s="39">
        <v>0</v>
      </c>
      <c r="M21" s="39">
        <v>0</v>
      </c>
      <c r="N21" s="39">
        <v>0</v>
      </c>
      <c r="O21" s="39">
        <v>0</v>
      </c>
      <c r="P21" s="37"/>
      <c r="Q21" s="37"/>
    </row>
    <row r="22" spans="1:17" ht="17" customHeight="1" x14ac:dyDescent="0.2">
      <c r="A22" s="32">
        <v>17</v>
      </c>
      <c r="B22" s="32">
        <v>17</v>
      </c>
      <c r="C22" s="32">
        <f t="shared" si="0"/>
        <v>0</v>
      </c>
      <c r="D22" s="194"/>
      <c r="E22" s="2">
        <f t="shared" si="1"/>
        <v>0</v>
      </c>
      <c r="F22" s="32">
        <f t="shared" si="2"/>
        <v>0</v>
      </c>
      <c r="G22" s="33"/>
      <c r="H22" s="262" t="s">
        <v>16</v>
      </c>
      <c r="I22" s="33" t="s">
        <v>16</v>
      </c>
      <c r="J22" s="234" t="s">
        <v>16</v>
      </c>
      <c r="K22" s="38">
        <v>0</v>
      </c>
      <c r="L22" s="39">
        <v>0</v>
      </c>
      <c r="M22" s="39">
        <v>0</v>
      </c>
      <c r="N22" s="39">
        <v>0</v>
      </c>
      <c r="O22" s="39">
        <v>0</v>
      </c>
      <c r="P22" s="37"/>
      <c r="Q22" s="37"/>
    </row>
    <row r="23" spans="1:17" ht="17" customHeight="1" x14ac:dyDescent="0.2">
      <c r="A23" s="32">
        <v>18</v>
      </c>
      <c r="B23" s="32">
        <v>18</v>
      </c>
      <c r="C23" s="32">
        <f t="shared" si="0"/>
        <v>0</v>
      </c>
      <c r="D23" s="194"/>
      <c r="E23" s="2">
        <f t="shared" si="1"/>
        <v>0</v>
      </c>
      <c r="F23" s="32">
        <f t="shared" si="2"/>
        <v>0</v>
      </c>
      <c r="G23" s="33"/>
      <c r="H23" s="262" t="s">
        <v>16</v>
      </c>
      <c r="I23" s="33" t="s">
        <v>16</v>
      </c>
      <c r="J23" s="234" t="s">
        <v>16</v>
      </c>
      <c r="K23" s="38">
        <v>0</v>
      </c>
      <c r="L23" s="39">
        <v>0</v>
      </c>
      <c r="M23" s="39">
        <v>0</v>
      </c>
      <c r="N23" s="39">
        <v>0</v>
      </c>
      <c r="O23" s="39">
        <v>0</v>
      </c>
      <c r="P23" s="37"/>
      <c r="Q23" s="37"/>
    </row>
    <row r="24" spans="1:17" ht="17" customHeight="1" x14ac:dyDescent="0.2">
      <c r="A24" s="32">
        <v>19</v>
      </c>
      <c r="B24" s="32">
        <v>19</v>
      </c>
      <c r="C24" s="32">
        <f t="shared" si="0"/>
        <v>0</v>
      </c>
      <c r="D24" s="194"/>
      <c r="E24" s="2">
        <f t="shared" si="1"/>
        <v>0</v>
      </c>
      <c r="F24" s="32">
        <f t="shared" si="2"/>
        <v>0</v>
      </c>
      <c r="G24" s="33"/>
      <c r="H24" s="262" t="s">
        <v>16</v>
      </c>
      <c r="I24" s="33" t="s">
        <v>16</v>
      </c>
      <c r="J24" s="234" t="s">
        <v>16</v>
      </c>
      <c r="K24" s="38">
        <v>0</v>
      </c>
      <c r="L24" s="39">
        <v>0</v>
      </c>
      <c r="M24" s="39">
        <v>0</v>
      </c>
      <c r="N24" s="39">
        <v>0</v>
      </c>
      <c r="O24" s="39">
        <v>0</v>
      </c>
      <c r="P24" s="37"/>
      <c r="Q24" s="37"/>
    </row>
    <row r="25" spans="1:17" ht="17" customHeight="1" x14ac:dyDescent="0.2">
      <c r="A25" s="32">
        <v>20</v>
      </c>
      <c r="B25" s="32">
        <v>20</v>
      </c>
      <c r="C25" s="32">
        <f t="shared" si="0"/>
        <v>0</v>
      </c>
      <c r="D25" s="194"/>
      <c r="E25" s="2">
        <f t="shared" si="1"/>
        <v>0</v>
      </c>
      <c r="F25" s="32">
        <f t="shared" si="2"/>
        <v>0</v>
      </c>
      <c r="G25" s="33"/>
      <c r="H25" s="262" t="s">
        <v>16</v>
      </c>
      <c r="I25" s="33" t="s">
        <v>16</v>
      </c>
      <c r="J25" s="234" t="s">
        <v>16</v>
      </c>
      <c r="K25" s="38">
        <v>0</v>
      </c>
      <c r="L25" s="39">
        <v>0</v>
      </c>
      <c r="M25" s="39">
        <v>0</v>
      </c>
      <c r="N25" s="39">
        <v>0</v>
      </c>
      <c r="O25" s="39">
        <v>0</v>
      </c>
      <c r="P25" s="37"/>
      <c r="Q25" s="37"/>
    </row>
    <row r="26" spans="1:17" ht="17" customHeight="1" x14ac:dyDescent="0.2">
      <c r="A26" s="32">
        <v>21</v>
      </c>
      <c r="B26" s="32">
        <v>21</v>
      </c>
      <c r="C26" s="32">
        <f t="shared" si="0"/>
        <v>0</v>
      </c>
      <c r="D26" s="194"/>
      <c r="E26" s="2">
        <f t="shared" si="1"/>
        <v>0</v>
      </c>
      <c r="F26" s="32">
        <f t="shared" si="2"/>
        <v>0</v>
      </c>
      <c r="G26" s="33"/>
      <c r="H26" s="262" t="s">
        <v>16</v>
      </c>
      <c r="I26" s="33" t="s">
        <v>16</v>
      </c>
      <c r="J26" s="234" t="s">
        <v>16</v>
      </c>
      <c r="K26" s="38">
        <v>0</v>
      </c>
      <c r="L26" s="39">
        <v>0</v>
      </c>
      <c r="M26" s="39">
        <v>0</v>
      </c>
      <c r="N26" s="39">
        <v>0</v>
      </c>
      <c r="O26" s="39">
        <v>0</v>
      </c>
      <c r="P26" s="37"/>
      <c r="Q26" s="37"/>
    </row>
    <row r="27" spans="1:17" ht="17" customHeight="1" x14ac:dyDescent="0.2">
      <c r="A27" s="32">
        <v>22</v>
      </c>
      <c r="B27" s="32">
        <v>22</v>
      </c>
      <c r="C27" s="32">
        <f t="shared" si="0"/>
        <v>0</v>
      </c>
      <c r="D27" s="194"/>
      <c r="E27" s="2">
        <f t="shared" si="1"/>
        <v>0</v>
      </c>
      <c r="F27" s="32">
        <f t="shared" si="2"/>
        <v>0</v>
      </c>
      <c r="G27" s="33"/>
      <c r="H27" s="262" t="s">
        <v>16</v>
      </c>
      <c r="I27" s="33" t="s">
        <v>16</v>
      </c>
      <c r="J27" s="234" t="s">
        <v>16</v>
      </c>
      <c r="K27" s="38">
        <v>0</v>
      </c>
      <c r="L27" s="39">
        <v>0</v>
      </c>
      <c r="M27" s="39">
        <v>0</v>
      </c>
      <c r="N27" s="39">
        <v>0</v>
      </c>
      <c r="O27" s="39">
        <v>0</v>
      </c>
      <c r="P27" s="37"/>
      <c r="Q27" s="37"/>
    </row>
    <row r="28" spans="1:17" ht="17" customHeight="1" x14ac:dyDescent="0.2">
      <c r="A28" s="32">
        <v>23</v>
      </c>
      <c r="B28" s="32">
        <v>23</v>
      </c>
      <c r="C28" s="32">
        <f t="shared" si="0"/>
        <v>0</v>
      </c>
      <c r="D28" s="194"/>
      <c r="E28" s="2">
        <f t="shared" si="1"/>
        <v>0</v>
      </c>
      <c r="F28" s="32">
        <f t="shared" si="2"/>
        <v>0</v>
      </c>
      <c r="G28" s="33"/>
      <c r="H28" s="262" t="s">
        <v>16</v>
      </c>
      <c r="I28" s="33" t="s">
        <v>16</v>
      </c>
      <c r="J28" s="234" t="s">
        <v>16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37"/>
      <c r="Q28" s="37"/>
    </row>
    <row r="29" spans="1:17" ht="17" customHeight="1" x14ac:dyDescent="0.2">
      <c r="A29" s="32">
        <v>24</v>
      </c>
      <c r="B29" s="32">
        <v>24</v>
      </c>
      <c r="C29" s="32">
        <f t="shared" si="0"/>
        <v>0</v>
      </c>
      <c r="D29" s="18"/>
      <c r="E29" s="2">
        <f t="shared" si="1"/>
        <v>0</v>
      </c>
      <c r="F29" s="32">
        <f t="shared" si="2"/>
        <v>0</v>
      </c>
      <c r="G29" s="33"/>
      <c r="H29" s="262" t="s">
        <v>16</v>
      </c>
      <c r="I29" s="33" t="s">
        <v>16</v>
      </c>
      <c r="J29" s="234" t="s">
        <v>16</v>
      </c>
      <c r="K29" s="38">
        <v>0</v>
      </c>
      <c r="L29" s="39">
        <v>0</v>
      </c>
      <c r="M29" s="39">
        <v>0</v>
      </c>
      <c r="N29" s="39">
        <v>0</v>
      </c>
      <c r="O29" s="39">
        <v>0</v>
      </c>
      <c r="P29" s="37"/>
      <c r="Q29" s="37"/>
    </row>
    <row r="30" spans="1:17" ht="17" customHeight="1" x14ac:dyDescent="0.2">
      <c r="A30" s="32">
        <v>25</v>
      </c>
      <c r="B30" s="32">
        <v>25</v>
      </c>
      <c r="C30" s="32">
        <f t="shared" si="0"/>
        <v>0</v>
      </c>
      <c r="D30" s="18"/>
      <c r="E30" s="2">
        <f t="shared" si="1"/>
        <v>0</v>
      </c>
      <c r="F30" s="32">
        <f t="shared" si="2"/>
        <v>0</v>
      </c>
      <c r="G30" s="33"/>
      <c r="H30" s="262" t="s">
        <v>16</v>
      </c>
      <c r="I30" s="33" t="s">
        <v>16</v>
      </c>
      <c r="J30" s="234" t="s">
        <v>16</v>
      </c>
      <c r="K30" s="38">
        <v>0</v>
      </c>
      <c r="L30" s="39">
        <v>0</v>
      </c>
      <c r="M30" s="39">
        <v>0</v>
      </c>
      <c r="N30" s="39">
        <v>0</v>
      </c>
      <c r="O30" s="39">
        <v>0</v>
      </c>
      <c r="P30" s="37"/>
      <c r="Q30" s="37"/>
    </row>
    <row r="31" spans="1:17" ht="17" customHeight="1" x14ac:dyDescent="0.2">
      <c r="A31" s="32">
        <v>26</v>
      </c>
      <c r="B31" s="32">
        <v>26</v>
      </c>
      <c r="C31" s="32">
        <f t="shared" si="0"/>
        <v>0</v>
      </c>
      <c r="D31" s="194"/>
      <c r="E31" s="2">
        <f t="shared" si="1"/>
        <v>0</v>
      </c>
      <c r="F31" s="32">
        <f t="shared" si="2"/>
        <v>0</v>
      </c>
      <c r="G31" s="33"/>
      <c r="H31" s="262" t="s">
        <v>16</v>
      </c>
      <c r="I31" s="33" t="s">
        <v>16</v>
      </c>
      <c r="J31" s="234" t="s">
        <v>16</v>
      </c>
      <c r="K31" s="38">
        <v>0</v>
      </c>
      <c r="L31" s="39">
        <v>0</v>
      </c>
      <c r="M31" s="39">
        <v>0</v>
      </c>
      <c r="N31" s="39">
        <v>0</v>
      </c>
      <c r="O31" s="39">
        <v>0</v>
      </c>
      <c r="P31" s="37"/>
      <c r="Q31" s="37"/>
    </row>
    <row r="32" spans="1:17" ht="17" customHeight="1" x14ac:dyDescent="0.2">
      <c r="A32" s="32">
        <v>27</v>
      </c>
      <c r="B32" s="32">
        <v>27</v>
      </c>
      <c r="C32" s="32">
        <f t="shared" si="0"/>
        <v>0</v>
      </c>
      <c r="D32" s="194"/>
      <c r="E32" s="2">
        <f t="shared" si="1"/>
        <v>0</v>
      </c>
      <c r="F32" s="32">
        <f t="shared" si="2"/>
        <v>0</v>
      </c>
      <c r="G32" s="33"/>
      <c r="H32" s="262" t="s">
        <v>16</v>
      </c>
      <c r="I32" s="33" t="s">
        <v>16</v>
      </c>
      <c r="J32" s="234" t="s">
        <v>16</v>
      </c>
      <c r="K32" s="38">
        <v>0</v>
      </c>
      <c r="L32" s="39">
        <v>0</v>
      </c>
      <c r="M32" s="39">
        <v>0</v>
      </c>
      <c r="N32" s="39">
        <v>0</v>
      </c>
      <c r="O32" s="39">
        <v>0</v>
      </c>
      <c r="P32" s="37"/>
      <c r="Q32" s="37"/>
    </row>
    <row r="33" spans="1:17" ht="17" customHeight="1" x14ac:dyDescent="0.2">
      <c r="A33" s="32">
        <v>28</v>
      </c>
      <c r="B33" s="32">
        <v>28</v>
      </c>
      <c r="C33" s="32">
        <f t="shared" si="0"/>
        <v>0</v>
      </c>
      <c r="D33" s="194"/>
      <c r="E33" s="2">
        <f t="shared" si="1"/>
        <v>0</v>
      </c>
      <c r="F33" s="32">
        <f t="shared" si="2"/>
        <v>0</v>
      </c>
      <c r="G33" s="33"/>
      <c r="H33" s="262" t="s">
        <v>16</v>
      </c>
      <c r="I33" s="33" t="s">
        <v>16</v>
      </c>
      <c r="J33" s="234" t="s">
        <v>16</v>
      </c>
      <c r="K33" s="38">
        <v>0</v>
      </c>
      <c r="L33" s="39">
        <v>0</v>
      </c>
      <c r="M33" s="39">
        <v>0</v>
      </c>
      <c r="N33" s="39">
        <v>0</v>
      </c>
      <c r="O33" s="39">
        <v>0</v>
      </c>
      <c r="P33" s="37"/>
      <c r="Q33" s="37"/>
    </row>
    <row r="34" spans="1:17" ht="17" customHeight="1" x14ac:dyDescent="0.2">
      <c r="A34" s="32"/>
      <c r="B34" s="32"/>
      <c r="C34" s="32"/>
      <c r="D34" s="194"/>
      <c r="E34" s="2">
        <f t="shared" si="1"/>
        <v>0</v>
      </c>
      <c r="F34" s="32">
        <f t="shared" si="2"/>
        <v>0</v>
      </c>
      <c r="G34" s="33"/>
      <c r="H34" s="262" t="s">
        <v>16</v>
      </c>
      <c r="I34" s="33" t="s">
        <v>16</v>
      </c>
      <c r="J34" s="234" t="s">
        <v>16</v>
      </c>
      <c r="K34" s="38">
        <v>0</v>
      </c>
      <c r="L34" s="39">
        <v>0</v>
      </c>
      <c r="M34" s="39">
        <v>0</v>
      </c>
      <c r="N34" s="39">
        <v>0</v>
      </c>
      <c r="O34" s="39">
        <v>0</v>
      </c>
      <c r="P34" s="37"/>
      <c r="Q34" s="37"/>
    </row>
    <row r="35" spans="1:17" ht="17" customHeight="1" x14ac:dyDescent="0.2">
      <c r="A35" s="32"/>
      <c r="B35" s="32"/>
      <c r="C35" s="32"/>
      <c r="D35" s="194"/>
      <c r="E35" s="2">
        <f t="shared" si="1"/>
        <v>0</v>
      </c>
      <c r="F35" s="32">
        <f t="shared" si="2"/>
        <v>0</v>
      </c>
      <c r="G35" s="33"/>
      <c r="H35" s="262" t="s">
        <v>16</v>
      </c>
      <c r="I35" s="33" t="s">
        <v>16</v>
      </c>
      <c r="J35" s="234" t="s">
        <v>16</v>
      </c>
      <c r="K35" s="38">
        <v>0</v>
      </c>
      <c r="L35" s="39">
        <v>0</v>
      </c>
      <c r="M35" s="39">
        <v>0</v>
      </c>
      <c r="N35" s="39">
        <v>0</v>
      </c>
      <c r="O35" s="39">
        <v>0</v>
      </c>
      <c r="P35" s="37"/>
      <c r="Q35" s="37"/>
    </row>
    <row r="36" spans="1:17" ht="17" customHeight="1" x14ac:dyDescent="0.2">
      <c r="A36" s="32"/>
      <c r="B36" s="32"/>
      <c r="C36" s="32"/>
      <c r="D36" s="194"/>
      <c r="E36" s="2">
        <f t="shared" si="1"/>
        <v>0</v>
      </c>
      <c r="F36" s="32">
        <f t="shared" si="2"/>
        <v>0</v>
      </c>
      <c r="G36" s="33"/>
      <c r="H36" s="262" t="s">
        <v>16</v>
      </c>
      <c r="I36" s="33" t="s">
        <v>16</v>
      </c>
      <c r="J36" s="234" t="s">
        <v>16</v>
      </c>
      <c r="K36" s="38">
        <v>0</v>
      </c>
      <c r="L36" s="39">
        <v>0</v>
      </c>
      <c r="M36" s="39">
        <v>0</v>
      </c>
      <c r="N36" s="39">
        <v>0</v>
      </c>
      <c r="O36" s="39">
        <v>0</v>
      </c>
      <c r="P36" s="37"/>
      <c r="Q36" s="37"/>
    </row>
    <row r="37" spans="1:17" ht="17" customHeight="1" x14ac:dyDescent="0.2">
      <c r="A37" s="32"/>
      <c r="B37" s="32"/>
      <c r="C37" s="32"/>
      <c r="D37" s="194"/>
      <c r="E37" s="2">
        <f t="shared" si="1"/>
        <v>0</v>
      </c>
      <c r="F37" s="32">
        <f t="shared" si="2"/>
        <v>0</v>
      </c>
      <c r="G37" s="33"/>
      <c r="H37" s="262" t="s">
        <v>16</v>
      </c>
      <c r="I37" s="33" t="s">
        <v>16</v>
      </c>
      <c r="J37" s="234" t="s">
        <v>16</v>
      </c>
      <c r="K37" s="38">
        <v>0</v>
      </c>
      <c r="L37" s="39">
        <v>0</v>
      </c>
      <c r="M37" s="39">
        <v>0</v>
      </c>
      <c r="N37" s="39">
        <v>0</v>
      </c>
      <c r="O37" s="39">
        <v>0</v>
      </c>
      <c r="P37" s="37"/>
      <c r="Q37" s="37"/>
    </row>
    <row r="38" spans="1:17" ht="17" customHeight="1" x14ac:dyDescent="0.2">
      <c r="A38" s="32"/>
      <c r="B38" s="32"/>
      <c r="C38" s="32"/>
      <c r="D38" s="194"/>
      <c r="E38" s="2">
        <f t="shared" ref="E38:E54" si="3">LARGE(G38:O38,1)+LARGE(G38:O38,2)+LARGE(G38:O38,3)+LARGE(G38:O38,4)+LARGE(G38:O38,5)</f>
        <v>0</v>
      </c>
      <c r="F38" s="32">
        <f t="shared" ref="F38:F54" si="4">COUNT(G38:J38)</f>
        <v>0</v>
      </c>
      <c r="G38" s="33"/>
      <c r="H38" s="262" t="s">
        <v>16</v>
      </c>
      <c r="I38" s="33" t="s">
        <v>16</v>
      </c>
      <c r="J38" s="234" t="s">
        <v>16</v>
      </c>
      <c r="K38" s="38">
        <v>0</v>
      </c>
      <c r="L38" s="39">
        <v>0</v>
      </c>
      <c r="M38" s="39">
        <v>0</v>
      </c>
      <c r="N38" s="39">
        <v>0</v>
      </c>
      <c r="O38" s="39">
        <v>0</v>
      </c>
      <c r="P38" s="37"/>
      <c r="Q38" s="37"/>
    </row>
    <row r="39" spans="1:17" ht="17" customHeight="1" x14ac:dyDescent="0.2">
      <c r="A39" s="32"/>
      <c r="B39" s="32"/>
      <c r="C39" s="32"/>
      <c r="D39" s="194"/>
      <c r="E39" s="2">
        <f t="shared" si="3"/>
        <v>0</v>
      </c>
      <c r="F39" s="32">
        <f t="shared" si="4"/>
        <v>0</v>
      </c>
      <c r="G39" s="33"/>
      <c r="H39" s="262" t="s">
        <v>16</v>
      </c>
      <c r="I39" s="33" t="s">
        <v>16</v>
      </c>
      <c r="J39" s="234" t="s">
        <v>16</v>
      </c>
      <c r="K39" s="38">
        <v>0</v>
      </c>
      <c r="L39" s="39">
        <v>0</v>
      </c>
      <c r="M39" s="39">
        <v>0</v>
      </c>
      <c r="N39" s="39">
        <v>0</v>
      </c>
      <c r="O39" s="39">
        <v>0</v>
      </c>
      <c r="P39" s="37"/>
      <c r="Q39" s="37"/>
    </row>
    <row r="40" spans="1:17" ht="17" customHeight="1" x14ac:dyDescent="0.2">
      <c r="A40" s="32"/>
      <c r="B40" s="32"/>
      <c r="C40" s="32"/>
      <c r="D40" s="18"/>
      <c r="E40" s="2">
        <f t="shared" si="3"/>
        <v>0</v>
      </c>
      <c r="F40" s="32">
        <f t="shared" si="4"/>
        <v>0</v>
      </c>
      <c r="G40" s="33"/>
      <c r="H40" s="262" t="s">
        <v>16</v>
      </c>
      <c r="I40" s="33" t="s">
        <v>16</v>
      </c>
      <c r="J40" s="234" t="s">
        <v>16</v>
      </c>
      <c r="K40" s="38">
        <v>0</v>
      </c>
      <c r="L40" s="39">
        <v>0</v>
      </c>
      <c r="M40" s="39">
        <v>0</v>
      </c>
      <c r="N40" s="39">
        <v>0</v>
      </c>
      <c r="O40" s="39">
        <v>0</v>
      </c>
      <c r="P40" s="37"/>
      <c r="Q40" s="37"/>
    </row>
    <row r="41" spans="1:17" ht="17" customHeight="1" x14ac:dyDescent="0.2">
      <c r="A41" s="32"/>
      <c r="B41" s="32"/>
      <c r="C41" s="32"/>
      <c r="D41" s="194"/>
      <c r="E41" s="2">
        <f t="shared" si="3"/>
        <v>0</v>
      </c>
      <c r="F41" s="32">
        <f t="shared" si="4"/>
        <v>0</v>
      </c>
      <c r="G41" s="33"/>
      <c r="H41" s="262" t="s">
        <v>16</v>
      </c>
      <c r="I41" s="33" t="s">
        <v>16</v>
      </c>
      <c r="J41" s="234" t="s">
        <v>16</v>
      </c>
      <c r="K41" s="38">
        <v>0</v>
      </c>
      <c r="L41" s="39">
        <v>0</v>
      </c>
      <c r="M41" s="39">
        <v>0</v>
      </c>
      <c r="N41" s="39">
        <v>0</v>
      </c>
      <c r="O41" s="39">
        <v>0</v>
      </c>
      <c r="P41" s="37"/>
      <c r="Q41" s="37"/>
    </row>
    <row r="42" spans="1:17" ht="17" customHeight="1" x14ac:dyDescent="0.2">
      <c r="A42" s="32"/>
      <c r="B42" s="32"/>
      <c r="C42" s="32"/>
      <c r="D42" s="194"/>
      <c r="E42" s="2">
        <f t="shared" si="3"/>
        <v>0</v>
      </c>
      <c r="F42" s="32">
        <f t="shared" si="4"/>
        <v>0</v>
      </c>
      <c r="G42" s="33"/>
      <c r="H42" s="262" t="s">
        <v>16</v>
      </c>
      <c r="I42" s="33" t="s">
        <v>16</v>
      </c>
      <c r="J42" s="234" t="s">
        <v>16</v>
      </c>
      <c r="K42" s="38">
        <v>0</v>
      </c>
      <c r="L42" s="39">
        <v>0</v>
      </c>
      <c r="M42" s="39">
        <v>0</v>
      </c>
      <c r="N42" s="39">
        <v>0</v>
      </c>
      <c r="O42" s="39">
        <v>0</v>
      </c>
      <c r="P42" s="37"/>
      <c r="Q42" s="37"/>
    </row>
    <row r="43" spans="1:17" ht="17" customHeight="1" x14ac:dyDescent="0.2">
      <c r="A43" s="40"/>
      <c r="B43" s="32"/>
      <c r="C43" s="32"/>
      <c r="D43" s="194"/>
      <c r="E43" s="2">
        <f t="shared" si="3"/>
        <v>0</v>
      </c>
      <c r="F43" s="32">
        <f t="shared" si="4"/>
        <v>0</v>
      </c>
      <c r="G43" s="33"/>
      <c r="H43" s="262" t="s">
        <v>16</v>
      </c>
      <c r="I43" s="33" t="s">
        <v>16</v>
      </c>
      <c r="J43" s="234" t="s">
        <v>16</v>
      </c>
      <c r="K43" s="38">
        <v>0</v>
      </c>
      <c r="L43" s="39">
        <v>0</v>
      </c>
      <c r="M43" s="39">
        <v>0</v>
      </c>
      <c r="N43" s="39">
        <v>0</v>
      </c>
      <c r="O43" s="39">
        <v>0</v>
      </c>
      <c r="P43" s="37"/>
      <c r="Q43" s="37"/>
    </row>
    <row r="44" spans="1:17" ht="17" customHeight="1" x14ac:dyDescent="0.2">
      <c r="A44" s="40"/>
      <c r="B44" s="32"/>
      <c r="C44" s="32"/>
      <c r="D44" s="194"/>
      <c r="E44" s="2">
        <f t="shared" si="3"/>
        <v>0</v>
      </c>
      <c r="F44" s="32">
        <f t="shared" si="4"/>
        <v>0</v>
      </c>
      <c r="G44" s="33"/>
      <c r="H44" s="262" t="s">
        <v>16</v>
      </c>
      <c r="I44" s="33" t="s">
        <v>16</v>
      </c>
      <c r="J44" s="234" t="s">
        <v>16</v>
      </c>
      <c r="K44" s="38">
        <v>0</v>
      </c>
      <c r="L44" s="39">
        <v>0</v>
      </c>
      <c r="M44" s="39">
        <v>0</v>
      </c>
      <c r="N44" s="39">
        <v>0</v>
      </c>
      <c r="O44" s="39">
        <v>0</v>
      </c>
      <c r="P44" s="37"/>
      <c r="Q44" s="37"/>
    </row>
    <row r="45" spans="1:17" ht="17" customHeight="1" x14ac:dyDescent="0.2">
      <c r="A45" s="40"/>
      <c r="B45" s="40"/>
      <c r="C45" s="40"/>
      <c r="D45" s="194"/>
      <c r="E45" s="2">
        <f t="shared" si="3"/>
        <v>0</v>
      </c>
      <c r="F45" s="32">
        <f t="shared" si="4"/>
        <v>0</v>
      </c>
      <c r="G45" s="33"/>
      <c r="H45" s="262" t="s">
        <v>16</v>
      </c>
      <c r="I45" s="33" t="s">
        <v>16</v>
      </c>
      <c r="J45" s="234" t="s">
        <v>16</v>
      </c>
      <c r="K45" s="38">
        <v>0</v>
      </c>
      <c r="L45" s="39">
        <v>0</v>
      </c>
      <c r="M45" s="39">
        <v>0</v>
      </c>
      <c r="N45" s="39">
        <v>0</v>
      </c>
      <c r="O45" s="39">
        <v>0</v>
      </c>
      <c r="P45" s="37"/>
      <c r="Q45" s="37"/>
    </row>
    <row r="46" spans="1:17" ht="17" customHeight="1" x14ac:dyDescent="0.2">
      <c r="A46" s="40"/>
      <c r="B46" s="40"/>
      <c r="C46" s="40"/>
      <c r="D46" s="194"/>
      <c r="E46" s="2">
        <f t="shared" si="3"/>
        <v>0</v>
      </c>
      <c r="F46" s="32">
        <f t="shared" si="4"/>
        <v>0</v>
      </c>
      <c r="G46" s="33"/>
      <c r="H46" s="262" t="s">
        <v>16</v>
      </c>
      <c r="I46" s="33" t="s">
        <v>16</v>
      </c>
      <c r="J46" s="234" t="s">
        <v>16</v>
      </c>
      <c r="K46" s="38">
        <v>0</v>
      </c>
      <c r="L46" s="39">
        <v>0</v>
      </c>
      <c r="M46" s="39">
        <v>0</v>
      </c>
      <c r="N46" s="39">
        <v>0</v>
      </c>
      <c r="O46" s="39">
        <v>0</v>
      </c>
      <c r="P46" s="37"/>
      <c r="Q46" s="37"/>
    </row>
    <row r="47" spans="1:17" ht="17" customHeight="1" x14ac:dyDescent="0.2">
      <c r="A47" s="40"/>
      <c r="B47" s="40"/>
      <c r="C47" s="40"/>
      <c r="D47" s="2"/>
      <c r="E47" s="32">
        <f t="shared" si="3"/>
        <v>0</v>
      </c>
      <c r="F47" s="32">
        <f t="shared" si="4"/>
        <v>0</v>
      </c>
      <c r="G47" s="33"/>
      <c r="H47" s="262" t="s">
        <v>16</v>
      </c>
      <c r="I47" s="33" t="s">
        <v>16</v>
      </c>
      <c r="J47" s="234" t="s">
        <v>16</v>
      </c>
      <c r="K47" s="38">
        <v>0</v>
      </c>
      <c r="L47" s="39">
        <v>0</v>
      </c>
      <c r="M47" s="39">
        <v>0</v>
      </c>
      <c r="N47" s="39">
        <v>0</v>
      </c>
      <c r="O47" s="39">
        <v>0</v>
      </c>
      <c r="P47" s="37"/>
      <c r="Q47" s="37"/>
    </row>
    <row r="48" spans="1:17" ht="17" customHeight="1" x14ac:dyDescent="0.2">
      <c r="A48" s="40"/>
      <c r="B48" s="2"/>
      <c r="C48" s="2"/>
      <c r="D48" s="227"/>
      <c r="E48" s="32">
        <f t="shared" si="3"/>
        <v>0</v>
      </c>
      <c r="F48" s="32">
        <f t="shared" si="4"/>
        <v>0</v>
      </c>
      <c r="G48" s="33"/>
      <c r="H48" s="262" t="s">
        <v>16</v>
      </c>
      <c r="I48" s="33" t="s">
        <v>16</v>
      </c>
      <c r="J48" s="234" t="s">
        <v>16</v>
      </c>
      <c r="K48" s="38">
        <v>0</v>
      </c>
      <c r="L48" s="39">
        <v>0</v>
      </c>
      <c r="M48" s="39">
        <v>0</v>
      </c>
      <c r="N48" s="39">
        <v>0</v>
      </c>
      <c r="O48" s="39">
        <v>0</v>
      </c>
      <c r="P48" s="37"/>
      <c r="Q48" s="37"/>
    </row>
    <row r="49" spans="1:17" ht="17" customHeight="1" x14ac:dyDescent="0.2">
      <c r="A49" s="40"/>
      <c r="B49" s="2"/>
      <c r="C49" s="2"/>
      <c r="D49" s="227"/>
      <c r="E49" s="32">
        <f t="shared" si="3"/>
        <v>0</v>
      </c>
      <c r="F49" s="32">
        <f t="shared" si="4"/>
        <v>0</v>
      </c>
      <c r="G49" s="33"/>
      <c r="H49" s="262" t="s">
        <v>16</v>
      </c>
      <c r="I49" s="33" t="s">
        <v>16</v>
      </c>
      <c r="J49" s="234" t="s">
        <v>16</v>
      </c>
      <c r="K49" s="38">
        <v>0</v>
      </c>
      <c r="L49" s="39">
        <v>0</v>
      </c>
      <c r="M49" s="39">
        <v>0</v>
      </c>
      <c r="N49" s="39">
        <v>0</v>
      </c>
      <c r="O49" s="39">
        <v>0</v>
      </c>
      <c r="P49" s="37"/>
      <c r="Q49" s="37"/>
    </row>
    <row r="50" spans="1:17" ht="17" customHeight="1" x14ac:dyDescent="0.2">
      <c r="A50" s="40"/>
      <c r="B50" s="2"/>
      <c r="C50" s="2"/>
      <c r="D50" s="227"/>
      <c r="E50" s="32">
        <f t="shared" si="3"/>
        <v>0</v>
      </c>
      <c r="F50" s="32">
        <f t="shared" si="4"/>
        <v>0</v>
      </c>
      <c r="G50" s="33"/>
      <c r="H50" s="262" t="s">
        <v>16</v>
      </c>
      <c r="I50" s="33" t="s">
        <v>16</v>
      </c>
      <c r="J50" s="234" t="s">
        <v>16</v>
      </c>
      <c r="K50" s="38">
        <v>0</v>
      </c>
      <c r="L50" s="39">
        <v>0</v>
      </c>
      <c r="M50" s="39">
        <v>0</v>
      </c>
      <c r="N50" s="39">
        <v>0</v>
      </c>
      <c r="O50" s="39">
        <v>0</v>
      </c>
      <c r="P50" s="37"/>
      <c r="Q50" s="37"/>
    </row>
    <row r="51" spans="1:17" ht="17" customHeight="1" x14ac:dyDescent="0.2">
      <c r="A51" s="40"/>
      <c r="B51" s="2"/>
      <c r="C51" s="2"/>
      <c r="D51" s="227"/>
      <c r="E51" s="32">
        <f t="shared" si="3"/>
        <v>0</v>
      </c>
      <c r="F51" s="32">
        <f t="shared" si="4"/>
        <v>0</v>
      </c>
      <c r="G51" s="33"/>
      <c r="H51" s="262" t="s">
        <v>16</v>
      </c>
      <c r="I51" s="33" t="s">
        <v>16</v>
      </c>
      <c r="J51" s="234" t="s">
        <v>16</v>
      </c>
      <c r="K51" s="38">
        <v>0</v>
      </c>
      <c r="L51" s="39">
        <v>0</v>
      </c>
      <c r="M51" s="39">
        <v>0</v>
      </c>
      <c r="N51" s="39">
        <v>0</v>
      </c>
      <c r="O51" s="39">
        <v>0</v>
      </c>
      <c r="P51" s="37"/>
      <c r="Q51" s="37"/>
    </row>
    <row r="52" spans="1:17" ht="17" customHeight="1" x14ac:dyDescent="0.2">
      <c r="A52" s="40"/>
      <c r="B52" s="2"/>
      <c r="C52" s="2"/>
      <c r="D52" s="227"/>
      <c r="E52" s="32">
        <f t="shared" si="3"/>
        <v>0</v>
      </c>
      <c r="F52" s="32">
        <f t="shared" si="4"/>
        <v>0</v>
      </c>
      <c r="G52" s="33"/>
      <c r="H52" s="262" t="s">
        <v>16</v>
      </c>
      <c r="I52" s="33" t="s">
        <v>16</v>
      </c>
      <c r="J52" s="234" t="s">
        <v>16</v>
      </c>
      <c r="K52" s="38">
        <v>0</v>
      </c>
      <c r="L52" s="39">
        <v>0</v>
      </c>
      <c r="M52" s="39">
        <v>0</v>
      </c>
      <c r="N52" s="39">
        <v>0</v>
      </c>
      <c r="O52" s="39">
        <v>0</v>
      </c>
      <c r="P52" s="37"/>
      <c r="Q52" s="37"/>
    </row>
    <row r="53" spans="1:17" ht="17" customHeight="1" x14ac:dyDescent="0.2">
      <c r="A53" s="40"/>
      <c r="B53" s="2"/>
      <c r="C53" s="2"/>
      <c r="D53" s="227"/>
      <c r="E53" s="32">
        <f t="shared" si="3"/>
        <v>0</v>
      </c>
      <c r="F53" s="32">
        <f t="shared" si="4"/>
        <v>0</v>
      </c>
      <c r="G53" s="33"/>
      <c r="H53" s="262" t="s">
        <v>16</v>
      </c>
      <c r="I53" s="33" t="s">
        <v>16</v>
      </c>
      <c r="J53" s="234" t="s">
        <v>16</v>
      </c>
      <c r="K53" s="38">
        <v>0</v>
      </c>
      <c r="L53" s="39">
        <v>0</v>
      </c>
      <c r="M53" s="39">
        <v>0</v>
      </c>
      <c r="N53" s="39">
        <v>0</v>
      </c>
      <c r="O53" s="39">
        <v>0</v>
      </c>
      <c r="P53" s="37"/>
      <c r="Q53" s="37"/>
    </row>
    <row r="54" spans="1:17" ht="17" customHeight="1" x14ac:dyDescent="0.2">
      <c r="A54" s="40"/>
      <c r="B54" s="2"/>
      <c r="C54" s="2"/>
      <c r="D54" s="2"/>
      <c r="E54" s="32">
        <f t="shared" si="3"/>
        <v>0</v>
      </c>
      <c r="F54" s="32">
        <f t="shared" si="4"/>
        <v>0</v>
      </c>
      <c r="G54" s="33"/>
      <c r="H54" s="262" t="s">
        <v>16</v>
      </c>
      <c r="I54" s="33" t="s">
        <v>16</v>
      </c>
      <c r="J54" s="234" t="s">
        <v>16</v>
      </c>
      <c r="K54" s="38">
        <v>0</v>
      </c>
      <c r="L54" s="39">
        <v>0</v>
      </c>
      <c r="M54" s="39">
        <v>0</v>
      </c>
      <c r="N54" s="39">
        <v>0</v>
      </c>
      <c r="O54" s="39">
        <v>0</v>
      </c>
      <c r="P54" s="37"/>
      <c r="Q54" s="37"/>
    </row>
    <row r="55" spans="1:17" ht="17" customHeight="1" x14ac:dyDescent="0.2">
      <c r="A55" s="42"/>
      <c r="B55" s="42"/>
      <c r="C55" s="42"/>
      <c r="D55" s="42"/>
      <c r="E55" s="42"/>
      <c r="F55" s="43"/>
      <c r="G55" s="42"/>
      <c r="H55" s="42"/>
      <c r="I55" s="42"/>
      <c r="J55" s="42"/>
      <c r="K55" s="37"/>
      <c r="L55" s="37"/>
      <c r="M55" s="37"/>
      <c r="N55" s="37"/>
      <c r="O55" s="37"/>
      <c r="P55" s="37"/>
      <c r="Q55" s="37"/>
    </row>
    <row r="56" spans="1:17" ht="17" customHeight="1" x14ac:dyDescent="0.2">
      <c r="A56" s="37"/>
      <c r="B56" s="37"/>
      <c r="C56" s="37"/>
      <c r="D56" s="37"/>
      <c r="E56" s="44" t="s">
        <v>26</v>
      </c>
      <c r="F56" s="2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</row>
    <row r="57" spans="1:17" ht="17" customHeight="1" x14ac:dyDescent="0.2">
      <c r="A57" s="37"/>
      <c r="B57" s="37"/>
      <c r="C57" s="37"/>
      <c r="D57" s="37"/>
      <c r="E57" s="37"/>
      <c r="F57" s="2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7" customHeight="1" x14ac:dyDescent="0.2">
      <c r="A58" s="37"/>
      <c r="B58" s="37"/>
      <c r="C58" s="37"/>
      <c r="D58" s="37"/>
      <c r="E58" s="37"/>
      <c r="F58" s="2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7" customHeight="1" x14ac:dyDescent="0.2">
      <c r="A59" s="37"/>
      <c r="B59" s="37"/>
      <c r="C59" s="37"/>
      <c r="D59" s="37"/>
      <c r="E59" s="37"/>
      <c r="F59" s="2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</row>
    <row r="60" spans="1:17" ht="17" customHeight="1" x14ac:dyDescent="0.2">
      <c r="A60" s="37"/>
      <c r="B60" s="37"/>
      <c r="C60" s="37"/>
      <c r="D60" s="37"/>
      <c r="E60" s="37"/>
      <c r="F60" s="2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17" ht="17" customHeight="1" x14ac:dyDescent="0.2">
      <c r="A61" s="37"/>
      <c r="B61" s="37"/>
      <c r="C61" s="37"/>
      <c r="D61" s="37"/>
      <c r="E61" s="37"/>
      <c r="F61" s="2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</row>
    <row r="62" spans="1:17" ht="17" customHeight="1" x14ac:dyDescent="0.2">
      <c r="A62" s="37"/>
      <c r="B62" s="37"/>
      <c r="C62" s="37"/>
      <c r="D62" s="37"/>
      <c r="E62" s="37"/>
      <c r="F62" s="2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7" customHeight="1" x14ac:dyDescent="0.2">
      <c r="A63" s="37"/>
      <c r="B63" s="37"/>
      <c r="C63" s="37"/>
      <c r="D63" s="37"/>
      <c r="E63" s="37"/>
      <c r="F63" s="21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</row>
    <row r="64" spans="1:17" ht="17" customHeight="1" x14ac:dyDescent="0.2">
      <c r="A64" s="37"/>
      <c r="B64" s="37"/>
      <c r="C64" s="37"/>
      <c r="D64" s="37"/>
      <c r="E64" s="37"/>
      <c r="F64" s="21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ht="17" customHeight="1" x14ac:dyDescent="0.2">
      <c r="A65" s="37"/>
      <c r="B65" s="37"/>
      <c r="C65" s="37"/>
      <c r="D65" s="37"/>
      <c r="E65" s="37"/>
      <c r="F65" s="21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ht="17" customHeight="1" x14ac:dyDescent="0.2">
      <c r="A66" s="37"/>
      <c r="B66" s="37"/>
      <c r="C66" s="37"/>
      <c r="D66" s="37"/>
      <c r="E66" s="37"/>
      <c r="F66" s="21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</sheetData>
  <sortState xmlns:xlrd2="http://schemas.microsoft.com/office/spreadsheetml/2017/richdata2" ref="D6:J8">
    <sortCondition descending="1" ref="E6:E8"/>
    <sortCondition ref="F6:F8"/>
  </sortState>
  <conditionalFormatting sqref="C6:C45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IV10"/>
  <sheetViews>
    <sheetView showGridLines="0" workbookViewId="0">
      <selection activeCell="F19" sqref="F19"/>
    </sheetView>
  </sheetViews>
  <sheetFormatPr baseColWidth="10" defaultColWidth="11" defaultRowHeight="12.75" customHeight="1" x14ac:dyDescent="0.15"/>
  <cols>
    <col min="1" max="256" width="11" style="228" customWidth="1"/>
  </cols>
  <sheetData>
    <row r="1" spans="1:5" ht="15" customHeight="1" x14ac:dyDescent="0.15">
      <c r="A1" s="80"/>
      <c r="B1" s="80"/>
      <c r="C1" s="80"/>
      <c r="D1" s="80"/>
      <c r="E1" s="80"/>
    </row>
    <row r="2" spans="1:5" ht="15" customHeight="1" x14ac:dyDescent="0.15">
      <c r="A2" s="80"/>
      <c r="B2" s="80"/>
      <c r="C2" s="80"/>
      <c r="D2" s="80"/>
      <c r="E2" s="80"/>
    </row>
    <row r="3" spans="1:5" ht="15" customHeight="1" x14ac:dyDescent="0.15">
      <c r="A3" s="80"/>
      <c r="B3" s="80"/>
      <c r="C3" s="80"/>
      <c r="D3" s="80"/>
      <c r="E3" s="80"/>
    </row>
    <row r="4" spans="1:5" ht="15" customHeight="1" x14ac:dyDescent="0.15">
      <c r="A4" s="80"/>
      <c r="B4" s="80"/>
      <c r="C4" s="80"/>
      <c r="D4" s="80"/>
      <c r="E4" s="80"/>
    </row>
    <row r="5" spans="1:5" ht="15" customHeight="1" x14ac:dyDescent="0.15">
      <c r="A5" s="80"/>
      <c r="B5" s="80"/>
      <c r="C5" s="80"/>
      <c r="D5" s="80"/>
      <c r="E5" s="80"/>
    </row>
    <row r="6" spans="1:5" ht="15" customHeight="1" x14ac:dyDescent="0.15">
      <c r="A6" s="80"/>
      <c r="B6" s="80"/>
      <c r="C6" s="80"/>
      <c r="D6" s="80"/>
      <c r="E6" s="80"/>
    </row>
    <row r="7" spans="1:5" ht="15" customHeight="1" x14ac:dyDescent="0.15">
      <c r="A7" s="80"/>
      <c r="B7" s="80"/>
      <c r="C7" s="80"/>
      <c r="D7" s="80"/>
      <c r="E7" s="80"/>
    </row>
    <row r="8" spans="1:5" ht="15" customHeight="1" x14ac:dyDescent="0.15">
      <c r="A8" s="80"/>
      <c r="B8" s="80"/>
      <c r="C8" s="80"/>
      <c r="D8" s="80"/>
      <c r="E8" s="80"/>
    </row>
    <row r="9" spans="1:5" ht="15" customHeight="1" x14ac:dyDescent="0.15">
      <c r="A9" s="80"/>
      <c r="B9" s="80"/>
      <c r="C9" s="80"/>
      <c r="D9" s="80"/>
      <c r="E9" s="80"/>
    </row>
    <row r="10" spans="1:5" ht="15" customHeight="1" x14ac:dyDescent="0.15">
      <c r="A10" s="80"/>
      <c r="B10" s="80"/>
      <c r="C10" s="80"/>
      <c r="D10" s="80"/>
      <c r="E10" s="8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V10"/>
  <sheetViews>
    <sheetView showGridLines="0" workbookViewId="0"/>
  </sheetViews>
  <sheetFormatPr baseColWidth="10" defaultColWidth="11" defaultRowHeight="12.75" customHeight="1" x14ac:dyDescent="0.15"/>
  <cols>
    <col min="1" max="256" width="11" style="229" customWidth="1"/>
  </cols>
  <sheetData>
    <row r="1" spans="1:5" ht="15" customHeight="1" x14ac:dyDescent="0.15">
      <c r="A1" s="80"/>
      <c r="B1" s="80"/>
      <c r="C1" s="80"/>
      <c r="D1" s="80"/>
      <c r="E1" s="80"/>
    </row>
    <row r="2" spans="1:5" ht="15" customHeight="1" x14ac:dyDescent="0.15">
      <c r="A2" s="80"/>
      <c r="B2" s="80"/>
      <c r="C2" s="80"/>
      <c r="D2" s="80"/>
      <c r="E2" s="80"/>
    </row>
    <row r="3" spans="1:5" ht="15" customHeight="1" x14ac:dyDescent="0.15">
      <c r="A3" s="80"/>
      <c r="B3" s="80"/>
      <c r="C3" s="80"/>
      <c r="D3" s="80"/>
      <c r="E3" s="80"/>
    </row>
    <row r="4" spans="1:5" ht="15" customHeight="1" x14ac:dyDescent="0.15">
      <c r="A4" s="80"/>
      <c r="B4" s="80"/>
      <c r="C4" s="80"/>
      <c r="D4" s="80"/>
      <c r="E4" s="80"/>
    </row>
    <row r="5" spans="1:5" ht="15" customHeight="1" x14ac:dyDescent="0.15">
      <c r="A5" s="80"/>
      <c r="B5" s="80"/>
      <c r="C5" s="80"/>
      <c r="D5" s="80"/>
      <c r="E5" s="80"/>
    </row>
    <row r="6" spans="1:5" ht="15" customHeight="1" x14ac:dyDescent="0.15">
      <c r="A6" s="80"/>
      <c r="B6" s="80"/>
      <c r="C6" s="80"/>
      <c r="D6" s="80"/>
      <c r="E6" s="80"/>
    </row>
    <row r="7" spans="1:5" ht="15" customHeight="1" x14ac:dyDescent="0.15">
      <c r="A7" s="80"/>
      <c r="B7" s="80"/>
      <c r="C7" s="80"/>
      <c r="D7" s="80"/>
      <c r="E7" s="80"/>
    </row>
    <row r="8" spans="1:5" ht="15" customHeight="1" x14ac:dyDescent="0.15">
      <c r="A8" s="80"/>
      <c r="B8" s="80"/>
      <c r="C8" s="80"/>
      <c r="D8" s="80"/>
      <c r="E8" s="80"/>
    </row>
    <row r="9" spans="1:5" ht="15" customHeight="1" x14ac:dyDescent="0.15">
      <c r="A9" s="80"/>
      <c r="B9" s="80"/>
      <c r="C9" s="80"/>
      <c r="D9" s="80"/>
      <c r="E9" s="80"/>
    </row>
    <row r="10" spans="1:5" ht="15" customHeight="1" x14ac:dyDescent="0.15">
      <c r="A10" s="80"/>
      <c r="B10" s="80"/>
      <c r="C10" s="80"/>
      <c r="D10" s="80"/>
      <c r="E10" s="8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V10"/>
  <sheetViews>
    <sheetView showGridLines="0" workbookViewId="0"/>
  </sheetViews>
  <sheetFormatPr baseColWidth="10" defaultColWidth="10.83203125" defaultRowHeight="12.75" customHeight="1" x14ac:dyDescent="0.15"/>
  <cols>
    <col min="1" max="256" width="10.83203125" style="230" customWidth="1"/>
  </cols>
  <sheetData>
    <row r="1" spans="1:5" ht="15" customHeight="1" x14ac:dyDescent="0.15">
      <c r="A1" s="80"/>
      <c r="B1" s="80"/>
      <c r="C1" s="80"/>
      <c r="D1" s="80"/>
      <c r="E1" s="80"/>
    </row>
    <row r="2" spans="1:5" ht="15" customHeight="1" x14ac:dyDescent="0.15">
      <c r="A2" s="80"/>
      <c r="B2" s="80"/>
      <c r="C2" s="80"/>
      <c r="D2" s="80"/>
      <c r="E2" s="80"/>
    </row>
    <row r="3" spans="1:5" ht="15" customHeight="1" x14ac:dyDescent="0.15">
      <c r="A3" s="80"/>
      <c r="B3" s="80"/>
      <c r="C3" s="80"/>
      <c r="D3" s="80"/>
      <c r="E3" s="80"/>
    </row>
    <row r="4" spans="1:5" ht="15" customHeight="1" x14ac:dyDescent="0.15">
      <c r="A4" s="80"/>
      <c r="B4" s="80"/>
      <c r="C4" s="80"/>
      <c r="D4" s="80"/>
      <c r="E4" s="80"/>
    </row>
    <row r="5" spans="1:5" ht="15" customHeight="1" x14ac:dyDescent="0.15">
      <c r="A5" s="80"/>
      <c r="B5" s="80"/>
      <c r="C5" s="80"/>
      <c r="D5" s="80"/>
      <c r="E5" s="80"/>
    </row>
    <row r="6" spans="1:5" ht="15" customHeight="1" x14ac:dyDescent="0.15">
      <c r="A6" s="80"/>
      <c r="B6" s="80"/>
      <c r="C6" s="80"/>
      <c r="D6" s="80"/>
      <c r="E6" s="80"/>
    </row>
    <row r="7" spans="1:5" ht="15" customHeight="1" x14ac:dyDescent="0.15">
      <c r="A7" s="80"/>
      <c r="B7" s="80"/>
      <c r="C7" s="80"/>
      <c r="D7" s="80"/>
      <c r="E7" s="80"/>
    </row>
    <row r="8" spans="1:5" ht="15" customHeight="1" x14ac:dyDescent="0.15">
      <c r="A8" s="80"/>
      <c r="B8" s="80"/>
      <c r="C8" s="80"/>
      <c r="D8" s="80"/>
      <c r="E8" s="80"/>
    </row>
    <row r="9" spans="1:5" ht="15" customHeight="1" x14ac:dyDescent="0.15">
      <c r="A9" s="80"/>
      <c r="B9" s="80"/>
      <c r="C9" s="80"/>
      <c r="D9" s="80"/>
      <c r="E9" s="80"/>
    </row>
    <row r="10" spans="1:5" ht="15" customHeight="1" x14ac:dyDescent="0.15">
      <c r="A10" s="80"/>
      <c r="B10" s="80"/>
      <c r="C10" s="80"/>
      <c r="D10" s="80"/>
      <c r="E10" s="8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V &lt;9</vt:lpstr>
      <vt:lpstr>V 10-11</vt:lpstr>
      <vt:lpstr>V 12-13</vt:lpstr>
      <vt:lpstr>V 14-15</vt:lpstr>
      <vt:lpstr>V 16-17</vt:lpstr>
      <vt:lpstr>V 18-19</vt:lpstr>
      <vt:lpstr>V 20-24</vt:lpstr>
      <vt:lpstr>V 25-29</vt:lpstr>
      <vt:lpstr>V 30-34</vt:lpstr>
      <vt:lpstr>V 35-39</vt:lpstr>
      <vt:lpstr>V 40-44</vt:lpstr>
      <vt:lpstr>V 45-49</vt:lpstr>
      <vt:lpstr>V 50-54</vt:lpstr>
      <vt:lpstr>V 55-59</vt:lpstr>
      <vt:lpstr>V 60-64</vt:lpstr>
      <vt:lpstr>V 65-69</vt:lpstr>
      <vt:lpstr>V 70-74</vt:lpstr>
      <vt:lpstr>V Elite Sub 23</vt:lpstr>
      <vt:lpstr>D &lt;9</vt:lpstr>
      <vt:lpstr>D 10-11</vt:lpstr>
      <vt:lpstr>D 12-13</vt:lpstr>
      <vt:lpstr>D 14-15</vt:lpstr>
      <vt:lpstr>D 16-17</vt:lpstr>
      <vt:lpstr>D 18-19</vt:lpstr>
      <vt:lpstr>D 20-24</vt:lpstr>
      <vt:lpstr>D 25-29</vt:lpstr>
      <vt:lpstr>D 30-34</vt:lpstr>
      <vt:lpstr>D 35-39</vt:lpstr>
      <vt:lpstr>D 40-44</vt:lpstr>
      <vt:lpstr>D 45-49</vt:lpstr>
      <vt:lpstr>D 50-54</vt:lpstr>
      <vt:lpstr>D 55-59</vt:lpstr>
      <vt:lpstr>D 60-64</vt:lpstr>
      <vt:lpstr>D Elite Sub 23</vt:lpstr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Cumplido</dc:creator>
  <cp:lastModifiedBy>Microsoft Office User</cp:lastModifiedBy>
  <dcterms:created xsi:type="dcterms:W3CDTF">2019-10-11T13:35:44Z</dcterms:created>
  <dcterms:modified xsi:type="dcterms:W3CDTF">2021-09-28T16:53:13Z</dcterms:modified>
</cp:coreProperties>
</file>